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815" windowHeight="786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15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calcPr calcId="124519"/>
</workbook>
</file>

<file path=xl/calcChain.xml><?xml version="1.0" encoding="utf-8"?>
<calcChain xmlns="http://schemas.openxmlformats.org/spreadsheetml/2006/main">
  <c r="G8" i="14"/>
  <c r="F8"/>
  <c r="E33" i="5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C10"/>
  <c r="E9"/>
  <c r="E8"/>
  <c r="E7"/>
  <c r="F6"/>
  <c r="C6"/>
  <c r="E40" i="2"/>
  <c r="C40"/>
  <c r="E36"/>
  <c r="C36"/>
  <c r="E6" i="5" l="1"/>
</calcChain>
</file>

<file path=xl/sharedStrings.xml><?xml version="1.0" encoding="utf-8"?>
<sst xmlns="http://schemas.openxmlformats.org/spreadsheetml/2006/main" count="778" uniqueCount="446">
  <si>
    <t>攀枝花市科学技术协会</t>
  </si>
  <si>
    <t xml:space="preserve">
表1</t>
  </si>
  <si>
    <t xml:space="preserve"> </t>
  </si>
  <si>
    <t>部门收支总表</t>
  </si>
  <si>
    <t>部门：攀枝花市科学技术协会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</si>
  <si>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</si>
  <si>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</si>
  <si>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</si>
  <si>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</si>
  <si>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</si>
  <si>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</si>
  <si>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</si>
  <si>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</si>
  <si>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</si>
  <si>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</si>
  <si>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</si>
  <si>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</si>
  <si>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</si>
  <si>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</si>
  <si>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</si>
  <si>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</si>
  <si>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</si>
  <si>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</si>
  <si>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</si>
  <si>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</si>
  <si>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</si>
  <si>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t>十、卫生健康支出</t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</si>
  <si>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</si>
  <si>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</si>
  <si>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</si>
  <si>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</si>
  <si>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t>十五、资源勘探工业信息等支出</t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</si>
  <si>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</si>
  <si>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</si>
  <si>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</si>
  <si>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t>十九、自然资源海洋气象等支出</t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</si>
  <si>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</si>
  <si>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</si>
  <si>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</si>
  <si>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</si>
  <si>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</si>
  <si>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</si>
  <si>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</si>
  <si>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</si>
  <si>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</si>
  <si>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</si>
  <si>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t>三十、抗疫特别国债安排的支出</t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</si>
  <si>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</si>
  <si>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</si>
  <si>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</si>
  <si>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</si>
  <si>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</si>
  <si>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</si>
  <si>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</si>
  <si>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</si>
  <si>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</si>
  <si>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</si>
  <si>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</si>
  <si>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</si>
  <si>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</si>
  <si>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</si>
  <si>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</si>
  <si>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</si>
  <si>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</si>
  <si>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</si>
  <si>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</si>
  <si>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</si>
  <si>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</si>
  <si>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</si>
  <si>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</si>
  <si>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</si>
  <si>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</si>
  <si>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214001</t>
  </si>
  <si>
    <r>
      <rPr>
        <sz val="11"/>
        <rFont val="宋体"/>
        <family val="3"/>
        <charset val="134"/>
      </rPr>
      <t>攀枝花市科学技术协会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</si>
  <si>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</si>
  <si>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</si>
  <si>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</si>
  <si>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</si>
  <si>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</si>
  <si>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</si>
  <si>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</si>
  <si>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</si>
  <si>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</si>
  <si>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</si>
  <si>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206</t>
  </si>
  <si>
    <t>01</t>
  </si>
  <si>
    <r>
      <rPr>
        <sz val="11"/>
        <rFont val="宋体"/>
        <family val="3"/>
        <charset val="134"/>
      </rPr>
      <t> 行政运行</t>
    </r>
  </si>
  <si>
    <t>07</t>
  </si>
  <si>
    <r>
      <rPr>
        <sz val="11"/>
        <rFont val="宋体"/>
        <family val="3"/>
        <charset val="134"/>
      </rPr>
      <t> 机构运行</t>
    </r>
  </si>
  <si>
    <t>208</t>
  </si>
  <si>
    <t>05</t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</si>
  <si>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</si>
  <si>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</si>
  <si>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221</t>
  </si>
  <si>
    <t>02</t>
  </si>
  <si>
    <r>
      <rPr>
        <sz val="11"/>
        <rFont val="宋体"/>
        <family val="3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</si>
  <si>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</si>
  <si>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</si>
  <si>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</si>
  <si>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</si>
  <si>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上年财政拨款资金结转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</si>
  <si>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</si>
  <si>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</si>
  <si>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</si>
  <si>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</si>
  <si>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</si>
  <si>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</si>
  <si>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</si>
  <si>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</si>
  <si>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</si>
  <si>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</si>
  <si>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</si>
  <si>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</si>
  <si>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t> 文化旅游体育与传媒支出</t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</si>
  <si>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</si>
  <si>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</si>
  <si>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</si>
  <si>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</si>
  <si>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t> 卫生健康支出</t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</si>
  <si>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</si>
  <si>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</si>
  <si>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</si>
  <si>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</si>
  <si>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t> 资源勘探工业信息等支出</t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</si>
  <si>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</si>
  <si>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</si>
  <si>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</si>
  <si>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t> 自然资源海洋气象等支出</t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</si>
  <si>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</si>
  <si>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</si>
  <si>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</si>
  <si>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</si>
  <si>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</si>
  <si>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</si>
  <si>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</si>
  <si>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</si>
  <si>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</si>
  <si>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</si>
  <si>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</si>
  <si>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</si>
  <si>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</si>
  <si>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</si>
  <si>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</si>
  <si>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</si>
  <si>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</si>
  <si>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</si>
  <si>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攀枝花市科学技术协会</t>
    </r>
  </si>
  <si>
    <t>一般公共预算支出预算表</t>
  </si>
  <si>
    <t>因公出国（境）费用</t>
  </si>
  <si>
    <t>公务接待费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</si>
  <si>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</si>
  <si>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</si>
  <si>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</si>
  <si>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</si>
  <si>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</si>
  <si>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</si>
  <si>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单位名称（项目名称、科目）</t>
  </si>
  <si>
    <t>金额</t>
  </si>
  <si>
    <t>单位编码</t>
  </si>
  <si>
    <t>功能科目名称</t>
  </si>
  <si>
    <t>表3-3</t>
  </si>
  <si>
    <t>一般公共预算“三公”经费支出预算表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</si>
  <si>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</si>
  <si>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</si>
  <si>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</si>
  <si>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</si>
  <si>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</si>
  <si>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</si>
  <si>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</si>
  <si>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</si>
  <si>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单位名称</t>
  </si>
  <si>
    <t>表5</t>
  </si>
  <si>
    <t>本年国有资本经营预算支出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</si>
  <si>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</si>
  <si>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</si>
  <si>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</si>
  <si>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</si>
  <si>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</si>
  <si>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</si>
  <si>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</si>
  <si>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</si>
  <si>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</si>
  <si>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</si>
  <si>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</si>
  <si>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当年基本支出</t>
  </si>
  <si>
    <t>金额合计</t>
  </si>
  <si>
    <t>年度
总体
目标</t>
  </si>
  <si>
    <t xml:space="preserve">   1.切实抓好党建工作；2.持续推进"天府科技云"平台建设；3.加强院士（专家）工作站建设；4.持续推动学会（协会）改革；5.开展全民科学素质行动；6.大力促进科普场馆建设；7.推进创建"科创中国"试点城市；8.做好乡村振兴、疫情防控、文明城市创建以及综合目标管理等工作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</si>
  <si>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</si>
  <si>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</si>
  <si>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</si>
  <si>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</si>
  <si>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</si>
  <si>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</si>
  <si>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</si>
  <si>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r>
      <t>“</t>
    </r>
    <r>
      <rPr>
        <sz val="10"/>
        <rFont val="宋体"/>
        <family val="3"/>
        <charset val="134"/>
      </rPr>
      <t>天府科技云服务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工作</t>
    </r>
  </si>
  <si>
    <t>≧20单/月</t>
  </si>
  <si>
    <t>群众性科普传播活动、大型主题宣传</t>
  </si>
  <si>
    <t>≧60次</t>
  </si>
  <si>
    <t>补助科协基层组织开展各类科普、学术活动项目</t>
  </si>
  <si>
    <t>≧15项</t>
  </si>
  <si>
    <t>慰问科技工作者代表</t>
  </si>
  <si>
    <t>≧16人</t>
  </si>
  <si>
    <t>运维网络信息平台和数据库</t>
  </si>
  <si>
    <t>5个</t>
  </si>
  <si>
    <t>开展行业和基层调研、编制规划和方案</t>
  </si>
  <si>
    <t>4项</t>
  </si>
  <si>
    <t>青少年科技教育活动</t>
  </si>
  <si>
    <r>
      <t>3</t>
    </r>
    <r>
      <rPr>
        <sz val="10"/>
        <rFont val="宋体"/>
        <family val="3"/>
        <charset val="134"/>
      </rPr>
      <t>项</t>
    </r>
  </si>
  <si>
    <r>
      <t>科普大篷车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七进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活动</t>
    </r>
  </si>
  <si>
    <t>≧30次</t>
  </si>
  <si>
    <t>科技馆开放日</t>
  </si>
  <si>
    <t>225天</t>
  </si>
  <si>
    <t>组织业务培训</t>
  </si>
  <si>
    <t>≧3项</t>
  </si>
  <si>
    <t>市老科协项目</t>
  </si>
  <si>
    <t>7项</t>
  </si>
  <si>
    <t>质量指标</t>
  </si>
  <si>
    <t>“天府科技云服务”工作</t>
  </si>
  <si>
    <t>绩效排名进入全省前7名</t>
  </si>
  <si>
    <t>建设“科技工作者之家”</t>
  </si>
  <si>
    <t>提升科协组织凝聚力，吸引科技人才</t>
  </si>
  <si>
    <t>各项学术、科普活动</t>
  </si>
  <si>
    <t>稳步有序开展</t>
  </si>
  <si>
    <t>编印的规划、方案、选集等</t>
  </si>
  <si>
    <t>真实、客观，能反映攀枝花急需</t>
  </si>
  <si>
    <t>时效指标</t>
  </si>
  <si>
    <t>完成时限</t>
  </si>
  <si>
    <t>2022年底前</t>
  </si>
  <si>
    <t>成本指标</t>
  </si>
  <si>
    <t>≤527.9万元</t>
  </si>
  <si>
    <t>效益子表</t>
  </si>
  <si>
    <t>经济效益 指标</t>
  </si>
  <si>
    <t>院士、专家工作站建设</t>
  </si>
  <si>
    <t>服务科技创新发展能力，促进产业发展</t>
  </si>
  <si>
    <t>社会效益
指标</t>
  </si>
  <si>
    <t>科协工作</t>
  </si>
  <si>
    <t>提升全民科技素质，厚植科技创新基础，促进区域产业可持续发展；维护社会稳定，助力创文工作，提高城市影响力和软实力</t>
  </si>
  <si>
    <t>满意度
指标</t>
  </si>
  <si>
    <t>满意度指标</t>
  </si>
  <si>
    <t>科技工作者、基层群众、组织达到基本满意及以上</t>
  </si>
  <si>
    <t>基本满意及以上</t>
  </si>
  <si>
    <t>表6</t>
    <phoneticPr fontId="22" type="noConversion"/>
  </si>
  <si>
    <t>财政拨款支出预算表（部门经济分类科目）</t>
    <phoneticPr fontId="22" type="noConversion"/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</si>
  <si>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</si>
  <si>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</si>
  <si>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</si>
  <si>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</si>
  <si>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</si>
  <si>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</si>
  <si>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</si>
  <si>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</si>
  <si>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</si>
  <si>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</si>
  <si>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</si>
  <si>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</si>
  <si>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</si>
  <si>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</si>
  <si>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</si>
  <si>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</si>
  <si>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</si>
  <si>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</si>
  <si>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</si>
  <si>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</si>
  <si>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</si>
  <si>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</si>
  <si>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</si>
  <si>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医疗费补助</t>
    </r>
  </si>
  <si>
    <t>01</t>
    <phoneticPr fontId="22" type="noConversion"/>
  </si>
  <si>
    <r>
      <t>0</t>
    </r>
    <r>
      <rPr>
        <sz val="11"/>
        <rFont val="宋体"/>
        <family val="3"/>
        <charset val="134"/>
      </rPr>
      <t>2</t>
    </r>
    <phoneticPr fontId="22" type="noConversion"/>
  </si>
  <si>
    <t>03</t>
  </si>
  <si>
    <t>07</t>
    <phoneticPr fontId="22" type="noConversion"/>
  </si>
  <si>
    <t>08</t>
    <phoneticPr fontId="22" type="noConversion"/>
  </si>
  <si>
    <r>
      <t>1</t>
    </r>
    <r>
      <rPr>
        <sz val="11"/>
        <rFont val="宋体"/>
        <family val="3"/>
        <charset val="134"/>
      </rPr>
      <t>0</t>
    </r>
    <phoneticPr fontId="22" type="noConversion"/>
  </si>
  <si>
    <r>
      <t>1</t>
    </r>
    <r>
      <rPr>
        <sz val="11"/>
        <rFont val="宋体"/>
        <family val="3"/>
        <charset val="134"/>
      </rPr>
      <t>1</t>
    </r>
    <phoneticPr fontId="22" type="noConversion"/>
  </si>
  <si>
    <r>
      <t>1</t>
    </r>
    <r>
      <rPr>
        <sz val="11"/>
        <rFont val="宋体"/>
        <family val="3"/>
        <charset val="134"/>
      </rPr>
      <t>2</t>
    </r>
    <phoneticPr fontId="22" type="noConversion"/>
  </si>
  <si>
    <r>
      <t>1</t>
    </r>
    <r>
      <rPr>
        <sz val="11"/>
        <rFont val="宋体"/>
        <family val="3"/>
        <charset val="134"/>
      </rPr>
      <t>3</t>
    </r>
    <phoneticPr fontId="22" type="noConversion"/>
  </si>
  <si>
    <r>
      <t>9</t>
    </r>
    <r>
      <rPr>
        <sz val="11"/>
        <rFont val="宋体"/>
        <family val="3"/>
        <charset val="134"/>
      </rPr>
      <t>9</t>
    </r>
    <phoneticPr fontId="22" type="noConversion"/>
  </si>
  <si>
    <r>
      <t>3</t>
    </r>
    <r>
      <rPr>
        <sz val="11"/>
        <rFont val="宋体"/>
        <family val="3"/>
        <charset val="134"/>
      </rPr>
      <t>01</t>
    </r>
    <phoneticPr fontId="22" type="noConversion"/>
  </si>
  <si>
    <r>
      <t>3</t>
    </r>
    <r>
      <rPr>
        <sz val="11"/>
        <rFont val="宋体"/>
        <family val="3"/>
        <charset val="134"/>
      </rPr>
      <t>02</t>
    </r>
    <phoneticPr fontId="22" type="noConversion"/>
  </si>
  <si>
    <r>
      <t>0</t>
    </r>
    <r>
      <rPr>
        <sz val="11"/>
        <rFont val="宋体"/>
        <family val="3"/>
        <charset val="134"/>
      </rPr>
      <t>1</t>
    </r>
    <phoneticPr fontId="22" type="noConversion"/>
  </si>
  <si>
    <r>
      <t>0</t>
    </r>
    <r>
      <rPr>
        <sz val="11"/>
        <rFont val="宋体"/>
        <family val="3"/>
        <charset val="134"/>
      </rPr>
      <t>5</t>
    </r>
    <phoneticPr fontId="22" type="noConversion"/>
  </si>
  <si>
    <r>
      <t>0</t>
    </r>
    <r>
      <rPr>
        <sz val="11"/>
        <rFont val="宋体"/>
        <family val="3"/>
        <charset val="134"/>
      </rPr>
      <t>6</t>
    </r>
    <phoneticPr fontId="22" type="noConversion"/>
  </si>
  <si>
    <r>
      <t>0</t>
    </r>
    <r>
      <rPr>
        <sz val="11"/>
        <rFont val="宋体"/>
        <family val="3"/>
        <charset val="134"/>
      </rPr>
      <t>7</t>
    </r>
    <phoneticPr fontId="22" type="noConversion"/>
  </si>
  <si>
    <r>
      <t>303</t>
    </r>
    <r>
      <rPr>
        <sz val="11"/>
        <rFont val="宋体"/>
        <family val="3"/>
        <charset val="134"/>
      </rPr>
      <t/>
    </r>
  </si>
  <si>
    <r>
      <t>304</t>
    </r>
    <r>
      <rPr>
        <sz val="11"/>
        <rFont val="宋体"/>
        <family val="3"/>
        <charset val="134"/>
      </rPr>
      <t/>
    </r>
  </si>
  <si>
    <r>
      <t>305</t>
    </r>
    <r>
      <rPr>
        <sz val="11"/>
        <rFont val="宋体"/>
        <family val="3"/>
        <charset val="134"/>
      </rPr>
      <t/>
    </r>
  </si>
  <si>
    <r>
      <t>3</t>
    </r>
    <r>
      <rPr>
        <sz val="11"/>
        <color indexed="8"/>
        <rFont val="宋体"/>
        <family val="3"/>
        <charset val="134"/>
        <scheme val="minor"/>
      </rPr>
      <t>02</t>
    </r>
    <phoneticPr fontId="22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</si>
  <si>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1</t>
    </r>
    <phoneticPr fontId="22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</si>
  <si>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7</t>
    </r>
    <phoneticPr fontId="22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</si>
  <si>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8</t>
    </r>
    <phoneticPr fontId="22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</si>
  <si>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9</t>
    </r>
    <phoneticPr fontId="22" type="noConversion"/>
  </si>
  <si>
    <t>302</t>
    <phoneticPr fontId="22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</si>
  <si>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1</t>
    </r>
    <phoneticPr fontId="22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</si>
  <si>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9</t>
    </r>
    <phoneticPr fontId="22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</si>
  <si>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2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</si>
  <si>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03</t>
    </r>
    <phoneticPr fontId="22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</si>
  <si>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2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</si>
  <si>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2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</si>
  <si>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2" type="noConversion"/>
  </si>
  <si>
    <t>部门：攀枝花市科学技术协会</t>
    <phoneticPr fontId="22" type="noConversion"/>
  </si>
  <si>
    <t>国有资本经营预算</t>
    <phoneticPr fontId="22" type="noConversion"/>
  </si>
  <si>
    <t>表7</t>
    <phoneticPr fontId="22" type="noConversion"/>
  </si>
  <si>
    <t>项目名称：</t>
  </si>
  <si>
    <t>部门（单位）：</t>
  </si>
  <si>
    <t>项目资金（元）</t>
  </si>
  <si>
    <t>年度资金总额</t>
  </si>
  <si>
    <t>总体目标</t>
  </si>
  <si>
    <t>绩效指标</t>
  </si>
  <si>
    <t>项目完成</t>
  </si>
  <si>
    <t>项目效益</t>
  </si>
  <si>
    <t>经济效益指标</t>
  </si>
  <si>
    <t>社会效益指标</t>
  </si>
  <si>
    <t>服务对象满意度指标</t>
  </si>
  <si>
    <r>
      <t>(202</t>
    </r>
    <r>
      <rPr>
        <sz val="11"/>
        <color indexed="8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  <scheme val="minor"/>
      </rPr>
      <t>年度)</t>
    </r>
    <phoneticPr fontId="22" type="noConversion"/>
  </si>
  <si>
    <t>政府性基金预算“三公”经费支出预算表</t>
    <phoneticPr fontId="22" type="noConversion"/>
  </si>
  <si>
    <t>国有资本经营预算支出预算表</t>
    <phoneticPr fontId="22" type="noConversion"/>
  </si>
  <si>
    <t>部门（单位）预算项目支出绩效目标表（此表无数据）</t>
    <phoneticPr fontId="22" type="noConversion"/>
  </si>
  <si>
    <t>攀枝花市科学技术协会                                  2022年部门预算</t>
    <phoneticPr fontId="22" type="noConversion"/>
  </si>
  <si>
    <t>此表无数据</t>
    <phoneticPr fontId="22" type="noConversion"/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</si>
  <si>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</si>
  <si>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</si>
  <si>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</si>
  <si>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</si>
  <si>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</si>
  <si>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</si>
  <si>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</si>
  <si>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</si>
  <si>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</si>
  <si>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</si>
  <si>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</si>
  <si>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</si>
  <si>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</si>
  <si>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</si>
  <si>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</si>
  <si>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</si>
  <si>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</si>
  <si>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</si>
  <si>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</si>
  <si>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</si>
  <si>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</si>
  <si>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</si>
  <si>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</si>
  <si>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</si>
  <si>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</si>
  <si>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</si>
  <si>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</si>
  <si>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</si>
  <si>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</si>
  <si>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</si>
  <si>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</si>
  <si>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</si>
  <si>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</si>
  <si>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</si>
  <si>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</si>
  <si>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</si>
  <si>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</si>
  <si>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</si>
  <si>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</si>
  <si>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</si>
  <si>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</si>
  <si>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</si>
  <si>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</si>
  <si>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</si>
  <si>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</si>
  <si>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</si>
  <si>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</si>
  <si>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</si>
  <si>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</si>
  <si>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</si>
  <si>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</si>
  <si>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</si>
  <si>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</si>
  <si>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</si>
  <si>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</si>
  <si>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</si>
  <si>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</si>
  <si>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</si>
  <si>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</si>
  <si>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</si>
  <si>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</si>
  <si>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</si>
  <si>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</si>
  <si>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</si>
  <si>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</si>
  <si>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</si>
  <si>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</si>
  <si>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</si>
  <si>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</si>
  <si>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</si>
  <si>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</si>
  <si>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</si>
  <si>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</si>
  <si>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</si>
  <si>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</si>
  <si>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</si>
  <si>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</si>
  <si>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</si>
  <si>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</si>
  <si>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</si>
  <si>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</si>
  <si>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</si>
  <si>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</si>
  <si>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</si>
  <si>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</si>
  <si>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</si>
  <si>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</si>
  <si>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</si>
  <si>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</si>
  <si>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</si>
  <si>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</si>
  <si>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</si>
  <si>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</si>
  <si>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</si>
  <si>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</si>
  <si>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</si>
  <si>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</si>
  <si>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</si>
  <si>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r>
      <rPr>
        <sz val="11"/>
        <rFont val="宋体"/>
        <family val="3"/>
        <charset val="134"/>
      </rPr>
      <t> 机关工资福利支出</t>
    </r>
  </si>
  <si>
    <r>
      <rPr>
        <sz val="11"/>
        <rFont val="宋体"/>
        <family val="3"/>
        <charset val="134"/>
      </rPr>
      <t>501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</si>
  <si>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</si>
  <si>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社会保障缴费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</si>
  <si>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</si>
  <si>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工资奖金津补贴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</si>
  <si>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</si>
  <si>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</si>
  <si>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</si>
  <si>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</si>
  <si>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机关商品和服务支出</t>
    </r>
  </si>
  <si>
    <r>
      <rPr>
        <sz val="11"/>
        <rFont val="宋体"/>
        <family val="3"/>
        <charset val="134"/>
      </rPr>
      <t>502</t>
    </r>
  </si>
  <si>
    <r>
      <rPr>
        <sz val="11"/>
        <rFont val="宋体"/>
        <family val="3"/>
        <charset val="134"/>
      </rPr>
      <t>  办公经费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</si>
  <si>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</si>
  <si>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</si>
  <si>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</si>
  <si>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</si>
  <si>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</si>
  <si>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 对事业单位经常性补助</t>
    </r>
  </si>
  <si>
    <r>
      <rPr>
        <sz val="11"/>
        <rFont val="宋体"/>
        <family val="3"/>
        <charset val="134"/>
      </rPr>
      <t>505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</si>
  <si>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</si>
  <si>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</si>
  <si>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</si>
  <si>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509</t>
    </r>
  </si>
  <si>
    <r>
      <rPr>
        <sz val="11"/>
        <rFont val="宋体"/>
        <family val="3"/>
        <charset val="134"/>
      </rPr>
      <t>  社会福利和救助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</si>
  <si>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</si>
  <si>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离退休费</t>
    </r>
  </si>
  <si>
    <t>表3</t>
    <phoneticPr fontId="2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</si>
</sst>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##0.00"/>
    <numFmt numFmtId="177" formatCode="0.00_);[Red]\(0.00\)"/>
  </numFmts>
  <fonts count="33">
    <font>
      <sz val="11"/>
      <color indexed="8"/>
      <name val="宋体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simhei"/>
      <family val="3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0"/>
      <name val="宋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0"/>
      <name val="Times New Roman"/>
      <family val="1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36"/>
      <name val="黑体"/>
      <family val="3"/>
      <charset val="134"/>
    </font>
    <font>
      <sz val="9"/>
      <name val="simhe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0" borderId="0"/>
  </cellStyleXfs>
  <cellXfs count="23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0" xfId="0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3" xfId="0" applyFont="1" applyFill="1" applyBorder="1">
      <alignment vertical="center"/>
    </xf>
    <xf numFmtId="4" fontId="5" fillId="0" borderId="9" xfId="0" applyNumberFormat="1" applyFont="1" applyBorder="1" applyAlignment="1">
      <alignment horizontal="right" vertical="center"/>
    </xf>
    <xf numFmtId="176" fontId="14" fillId="0" borderId="4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>
      <alignment vertical="center"/>
    </xf>
    <xf numFmtId="176" fontId="14" fillId="0" borderId="0" xfId="0" applyNumberFormat="1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5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3" fillId="0" borderId="0" xfId="2" applyFont="1" applyAlignment="1">
      <alignment vertical="center" wrapText="1"/>
    </xf>
    <xf numFmtId="0" fontId="23" fillId="0" borderId="4" xfId="2" applyFont="1" applyBorder="1" applyAlignment="1">
      <alignment horizontal="center" vertical="center" wrapText="1"/>
    </xf>
    <xf numFmtId="177" fontId="23" fillId="0" borderId="4" xfId="2" applyNumberFormat="1" applyFont="1" applyFill="1" applyBorder="1" applyAlignment="1">
      <alignment horizontal="center" vertical="center" wrapText="1"/>
    </xf>
    <xf numFmtId="0" fontId="23" fillId="0" borderId="4" xfId="2" applyFont="1" applyBorder="1" applyAlignment="1">
      <alignment vertical="center" wrapText="1"/>
    </xf>
    <xf numFmtId="177" fontId="23" fillId="0" borderId="4" xfId="1" applyNumberFormat="1" applyFont="1" applyBorder="1" applyAlignment="1">
      <alignment horizontal="center" vertical="center" wrapText="1"/>
    </xf>
    <xf numFmtId="0" fontId="23" fillId="0" borderId="4" xfId="2" applyFont="1" applyBorder="1" applyAlignment="1">
      <alignment horizontal="left" vertical="center" wrapText="1"/>
    </xf>
    <xf numFmtId="0" fontId="25" fillId="0" borderId="4" xfId="0" applyNumberFormat="1" applyFont="1" applyFill="1" applyBorder="1" applyAlignment="1" applyProtection="1">
      <alignment vertical="center" wrapText="1"/>
    </xf>
    <xf numFmtId="0" fontId="23" fillId="0" borderId="4" xfId="0" applyNumberFormat="1" applyFont="1" applyFill="1" applyBorder="1" applyAlignment="1" applyProtection="1">
      <alignment vertical="center" wrapText="1"/>
    </xf>
    <xf numFmtId="0" fontId="23" fillId="0" borderId="4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>
      <alignment vertical="center"/>
    </xf>
    <xf numFmtId="0" fontId="29" fillId="0" borderId="4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14" fillId="0" borderId="4" xfId="0" applyNumberFormat="1" applyFont="1" applyBorder="1" applyAlignment="1">
      <alignment horizontal="left" vertical="center"/>
    </xf>
    <xf numFmtId="0" fontId="14" fillId="0" borderId="11" xfId="0" applyNumberFormat="1" applyFont="1" applyBorder="1" applyAlignment="1">
      <alignment horizontal="left" vertical="center"/>
    </xf>
    <xf numFmtId="0" fontId="0" fillId="0" borderId="0" xfId="0" applyNumberFormat="1" applyFill="1" applyAlignment="1">
      <alignment horizontal="right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31" fontId="31" fillId="0" borderId="0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>
      <alignment horizontal="center" vertical="center"/>
    </xf>
    <xf numFmtId="49" fontId="30" fillId="3" borderId="22" xfId="0" applyNumberFormat="1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/>
    </xf>
    <xf numFmtId="4" fontId="12" fillId="3" borderId="2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23" fillId="0" borderId="4" xfId="2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3" fillId="0" borderId="12" xfId="2" applyFont="1" applyBorder="1" applyAlignment="1">
      <alignment horizontal="left" vertical="center" wrapText="1"/>
    </xf>
    <xf numFmtId="0" fontId="23" fillId="0" borderId="16" xfId="2" applyFont="1" applyBorder="1" applyAlignment="1">
      <alignment horizontal="left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2" xfId="2" applyFont="1" applyFill="1" applyBorder="1" applyAlignment="1">
      <alignment horizontal="left" vertical="center" wrapText="1"/>
    </xf>
    <xf numFmtId="0" fontId="23" fillId="0" borderId="16" xfId="2" applyFont="1" applyFill="1" applyBorder="1" applyAlignment="1">
      <alignment horizontal="left" vertical="center" wrapText="1"/>
    </xf>
    <xf numFmtId="0" fontId="23" fillId="0" borderId="13" xfId="2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3" fillId="0" borderId="12" xfId="0" applyNumberFormat="1" applyFont="1" applyFill="1" applyBorder="1" applyAlignment="1" applyProtection="1">
      <alignment horizontal="left" vertical="center" wrapText="1"/>
    </xf>
    <xf numFmtId="0" fontId="23" fillId="0" borderId="16" xfId="0" applyNumberFormat="1" applyFont="1" applyFill="1" applyBorder="1" applyAlignment="1" applyProtection="1">
      <alignment horizontal="left" vertical="center" wrapText="1"/>
    </xf>
    <xf numFmtId="0" fontId="23" fillId="0" borderId="13" xfId="0" applyNumberFormat="1" applyFont="1" applyFill="1" applyBorder="1" applyAlignment="1" applyProtection="1">
      <alignment horizontal="left" vertical="center" wrapText="1"/>
    </xf>
    <xf numFmtId="0" fontId="23" fillId="0" borderId="4" xfId="0" applyNumberFormat="1" applyFont="1" applyFill="1" applyBorder="1" applyAlignment="1" applyProtection="1">
      <alignment horizontal="left" vertical="center" wrapText="1"/>
    </xf>
    <xf numFmtId="0" fontId="23" fillId="0" borderId="4" xfId="2" applyFont="1" applyBorder="1" applyAlignment="1">
      <alignment horizontal="left"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19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center" vertical="center" wrapText="1"/>
    </xf>
    <xf numFmtId="0" fontId="23" fillId="0" borderId="17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0" fontId="23" fillId="0" borderId="20" xfId="2" applyFont="1" applyBorder="1" applyAlignment="1">
      <alignment horizontal="center" vertical="center" wrapText="1"/>
    </xf>
    <xf numFmtId="0" fontId="23" fillId="0" borderId="21" xfId="2" applyFont="1" applyBorder="1" applyAlignment="1">
      <alignment horizontal="center" vertical="center" wrapText="1"/>
    </xf>
    <xf numFmtId="0" fontId="25" fillId="0" borderId="19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left" vertical="center" wrapText="1"/>
    </xf>
    <xf numFmtId="0" fontId="26" fillId="0" borderId="12" xfId="0" applyNumberFormat="1" applyFont="1" applyFill="1" applyBorder="1" applyAlignment="1" applyProtection="1">
      <alignment horizontal="left" vertical="center" wrapText="1"/>
    </xf>
    <xf numFmtId="0" fontId="26" fillId="0" borderId="16" xfId="0" applyNumberFormat="1" applyFont="1" applyFill="1" applyBorder="1" applyAlignment="1" applyProtection="1">
      <alignment horizontal="left" vertical="center" wrapText="1"/>
    </xf>
    <xf numFmtId="0" fontId="26" fillId="0" borderId="13" xfId="0" applyNumberFormat="1" applyFont="1" applyFill="1" applyBorder="1" applyAlignment="1" applyProtection="1">
      <alignment horizontal="left" vertical="center" wrapText="1"/>
    </xf>
    <xf numFmtId="0" fontId="25" fillId="0" borderId="12" xfId="0" applyNumberFormat="1" applyFont="1" applyFill="1" applyBorder="1" applyAlignment="1" applyProtection="1">
      <alignment horizontal="left" vertical="center" wrapText="1"/>
    </xf>
    <xf numFmtId="0" fontId="25" fillId="0" borderId="16" xfId="0" applyNumberFormat="1" applyFont="1" applyFill="1" applyBorder="1" applyAlignment="1" applyProtection="1">
      <alignment horizontal="left" vertical="center" wrapText="1"/>
    </xf>
    <xf numFmtId="0" fontId="25" fillId="0" borderId="13" xfId="0" applyNumberFormat="1" applyFont="1" applyFill="1" applyBorder="1" applyAlignment="1" applyProtection="1">
      <alignment horizontal="left" vertical="center" wrapText="1"/>
    </xf>
    <xf numFmtId="0" fontId="24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30" fillId="0" borderId="23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center" vertical="center"/>
    </xf>
    <xf numFmtId="0" fontId="14" fillId="0" borderId="22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3" fontId="14" fillId="0" borderId="4" xfId="0" applyNumberFormat="1" applyFont="1" applyFill="1" applyBorder="1" applyAlignment="1" applyProtection="1">
      <alignment horizontal="left" vertical="center"/>
    </xf>
    <xf numFmtId="49" fontId="14" fillId="0" borderId="11" xfId="0" applyNumberFormat="1" applyFont="1" applyFill="1" applyBorder="1" applyAlignment="1" applyProtection="1">
      <alignment horizontal="left" vertical="center" wrapText="1"/>
    </xf>
    <xf numFmtId="49" fontId="14" fillId="0" borderId="17" xfId="0" applyNumberFormat="1" applyFont="1" applyFill="1" applyBorder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49" fontId="14" fillId="0" borderId="24" xfId="0" applyNumberFormat="1" applyFont="1" applyFill="1" applyBorder="1" applyAlignment="1" applyProtection="1">
      <alignment horizontal="left" vertical="center" wrapText="1"/>
    </xf>
    <xf numFmtId="49" fontId="14" fillId="0" borderId="18" xfId="0" applyNumberFormat="1" applyFont="1" applyFill="1" applyBorder="1" applyAlignment="1" applyProtection="1">
      <alignment horizontal="left" vertical="center" wrapText="1"/>
    </xf>
    <xf numFmtId="49" fontId="14" fillId="0" borderId="14" xfId="0" applyNumberFormat="1" applyFont="1" applyFill="1" applyBorder="1" applyAlignment="1" applyProtection="1">
      <alignment horizontal="left" vertical="center" wrapText="1"/>
    </xf>
    <xf numFmtId="49" fontId="14" fillId="0" borderId="23" xfId="0" applyNumberFormat="1" applyFont="1" applyFill="1" applyBorder="1" applyAlignment="1" applyProtection="1">
      <alignment horizontal="left" vertical="center" wrapText="1"/>
    </xf>
    <xf numFmtId="49" fontId="14" fillId="0" borderId="15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22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3"/>
  <sheetViews>
    <sheetView tabSelected="1" workbookViewId="0">
      <selection activeCell="A6" sqref="A6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56"/>
    </row>
    <row r="2" spans="1:1" ht="195.6" customHeight="1">
      <c r="A2" s="71" t="s">
        <v>318</v>
      </c>
    </row>
    <row r="3" spans="1:1" ht="146.65" customHeight="1">
      <c r="A3" s="91">
        <v>44607</v>
      </c>
    </row>
  </sheetData>
  <phoneticPr fontId="22" type="noConversion"/>
  <pageMargins left="0.75" right="0.75" top="0.270000010728836" bottom="0.2700000107288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1"/>
  <sheetViews>
    <sheetView zoomScale="80" zoomScaleNormal="80" workbookViewId="0">
      <pane ySplit="5" topLeftCell="A6" activePane="bottomLeft" state="frozen"/>
      <selection pane="bottomLeft" activeCell="L26" sqref="L26"/>
    </sheetView>
  </sheetViews>
  <sheetFormatPr defaultColWidth="10" defaultRowHeight="13.5"/>
  <cols>
    <col min="1" max="1" width="1.5" style="1" customWidth="1"/>
    <col min="2" max="2" width="41" style="1" customWidth="1"/>
    <col min="3" max="3" width="16.375" style="1" customWidth="1"/>
    <col min="4" max="4" width="41" style="1" customWidth="1"/>
    <col min="5" max="5" width="16.375" style="1" customWidth="1"/>
    <col min="6" max="6" width="1.5" style="1" customWidth="1"/>
    <col min="7" max="11" width="9.75" style="1" customWidth="1"/>
    <col min="12" max="16384" width="10" style="1"/>
  </cols>
  <sheetData>
    <row r="1" spans="1:6" ht="16.350000000000001" customHeight="1">
      <c r="A1" s="38"/>
      <c r="B1" s="3" t="s">
        <v>1</v>
      </c>
      <c r="D1" s="39"/>
      <c r="F1" s="34" t="s">
        <v>2</v>
      </c>
    </row>
    <row r="2" spans="1:6" ht="22.9" customHeight="1">
      <c r="A2" s="40"/>
      <c r="B2" s="148" t="s">
        <v>3</v>
      </c>
      <c r="C2" s="148"/>
      <c r="D2" s="148"/>
      <c r="E2" s="148"/>
      <c r="F2" s="34"/>
    </row>
    <row r="3" spans="1:6" ht="19.5" customHeight="1">
      <c r="A3" s="40"/>
      <c r="B3" s="7" t="s">
        <v>4</v>
      </c>
      <c r="D3" s="4"/>
      <c r="E3" s="45" t="s">
        <v>5</v>
      </c>
      <c r="F3" s="34"/>
    </row>
    <row r="4" spans="1:6" ht="24.4" customHeight="1">
      <c r="A4" s="40"/>
      <c r="B4" s="149" t="s">
        <v>6</v>
      </c>
      <c r="C4" s="149"/>
      <c r="D4" s="149" t="s">
        <v>7</v>
      </c>
      <c r="E4" s="149"/>
      <c r="F4" s="34"/>
    </row>
    <row r="5" spans="1:6" ht="24.4" customHeight="1">
      <c r="A5" s="40"/>
      <c r="B5" s="9" t="s">
        <v>8</v>
      </c>
      <c r="C5" s="9" t="s">
        <v>9</v>
      </c>
      <c r="D5" s="9" t="s">
        <v>8</v>
      </c>
      <c r="E5" s="9" t="s">
        <v>9</v>
      </c>
      <c r="F5" s="34"/>
    </row>
    <row r="6" spans="1:6" ht="22.9" customHeight="1">
      <c r="A6" s="150"/>
      <c r="B6" s="13" t="s">
        <v>10</v>
      </c>
      <c r="C6" s="41">
        <v>527.9</v>
      </c>
      <c r="D6" s="13" t="s">
        <v>11</v>
      </c>
      <c r="E6" s="30"/>
      <c r="F6" s="21"/>
    </row>
    <row r="7" spans="1:6" ht="22.9" customHeight="1">
      <c r="A7" s="150"/>
      <c r="B7" s="13" t="s">
        <v>12</v>
      </c>
      <c r="C7" s="14"/>
      <c r="D7" s="13" t="s">
        <v>13</v>
      </c>
      <c r="E7" s="30"/>
      <c r="F7" s="21"/>
    </row>
    <row r="8" spans="1:6" ht="22.9" customHeight="1">
      <c r="A8" s="150"/>
      <c r="B8" s="13" t="s">
        <v>14</v>
      </c>
      <c r="C8" s="14"/>
      <c r="D8" s="13" t="s">
        <v>15</v>
      </c>
      <c r="E8" s="30"/>
      <c r="F8" s="21"/>
    </row>
    <row r="9" spans="1:6" ht="22.9" customHeight="1">
      <c r="A9" s="150"/>
      <c r="B9" s="13" t="s">
        <v>16</v>
      </c>
      <c r="C9" s="14"/>
      <c r="D9" s="13" t="s">
        <v>17</v>
      </c>
      <c r="E9" s="30"/>
      <c r="F9" s="21"/>
    </row>
    <row r="10" spans="1:6" ht="22.9" customHeight="1">
      <c r="A10" s="150"/>
      <c r="B10" s="13" t="s">
        <v>18</v>
      </c>
      <c r="C10" s="14"/>
      <c r="D10" s="13" t="s">
        <v>19</v>
      </c>
      <c r="E10" s="30"/>
      <c r="F10" s="21"/>
    </row>
    <row r="11" spans="1:6" ht="22.9" customHeight="1">
      <c r="A11" s="150"/>
      <c r="B11" s="13" t="s">
        <v>20</v>
      </c>
      <c r="C11" s="14"/>
      <c r="D11" s="13" t="s">
        <v>21</v>
      </c>
      <c r="E11" s="30">
        <v>383.4</v>
      </c>
      <c r="F11" s="21"/>
    </row>
    <row r="12" spans="1:6" ht="22.9" customHeight="1">
      <c r="A12" s="150"/>
      <c r="B12" s="13" t="s">
        <v>22</v>
      </c>
      <c r="C12" s="14"/>
      <c r="D12" s="13" t="s">
        <v>23</v>
      </c>
      <c r="E12" s="30"/>
      <c r="F12" s="21"/>
    </row>
    <row r="13" spans="1:6" ht="22.9" customHeight="1">
      <c r="A13" s="150"/>
      <c r="B13" s="13" t="s">
        <v>22</v>
      </c>
      <c r="C13" s="14"/>
      <c r="D13" s="13" t="s">
        <v>24</v>
      </c>
      <c r="E13" s="30">
        <v>104.49</v>
      </c>
      <c r="F13" s="21"/>
    </row>
    <row r="14" spans="1:6" ht="22.9" customHeight="1">
      <c r="A14" s="150"/>
      <c r="B14" s="13" t="s">
        <v>22</v>
      </c>
      <c r="C14" s="14"/>
      <c r="D14" s="13" t="s">
        <v>25</v>
      </c>
      <c r="E14" s="30"/>
      <c r="F14" s="21"/>
    </row>
    <row r="15" spans="1:6" ht="22.9" customHeight="1">
      <c r="A15" s="150"/>
      <c r="B15" s="13" t="s">
        <v>22</v>
      </c>
      <c r="C15" s="14"/>
      <c r="D15" s="13" t="s">
        <v>26</v>
      </c>
      <c r="E15" s="30"/>
      <c r="F15" s="21"/>
    </row>
    <row r="16" spans="1:6" ht="22.9" customHeight="1">
      <c r="A16" s="150"/>
      <c r="B16" s="13" t="s">
        <v>22</v>
      </c>
      <c r="C16" s="14"/>
      <c r="D16" s="13" t="s">
        <v>27</v>
      </c>
      <c r="E16" s="30"/>
      <c r="F16" s="21"/>
    </row>
    <row r="17" spans="1:6" ht="22.9" customHeight="1">
      <c r="A17" s="150"/>
      <c r="B17" s="13" t="s">
        <v>22</v>
      </c>
      <c r="C17" s="14"/>
      <c r="D17" s="13" t="s">
        <v>28</v>
      </c>
      <c r="E17" s="30"/>
      <c r="F17" s="21"/>
    </row>
    <row r="18" spans="1:6" ht="22.9" customHeight="1">
      <c r="A18" s="150"/>
      <c r="B18" s="13" t="s">
        <v>22</v>
      </c>
      <c r="C18" s="14"/>
      <c r="D18" s="13" t="s">
        <v>29</v>
      </c>
      <c r="E18" s="30"/>
      <c r="F18" s="21"/>
    </row>
    <row r="19" spans="1:6" ht="22.9" customHeight="1">
      <c r="A19" s="150"/>
      <c r="B19" s="13" t="s">
        <v>22</v>
      </c>
      <c r="C19" s="14"/>
      <c r="D19" s="13" t="s">
        <v>30</v>
      </c>
      <c r="E19" s="30"/>
      <c r="F19" s="21"/>
    </row>
    <row r="20" spans="1:6" ht="22.9" customHeight="1">
      <c r="A20" s="150"/>
      <c r="B20" s="13" t="s">
        <v>22</v>
      </c>
      <c r="C20" s="14"/>
      <c r="D20" s="13" t="s">
        <v>31</v>
      </c>
      <c r="E20" s="30"/>
      <c r="F20" s="21"/>
    </row>
    <row r="21" spans="1:6" ht="22.9" customHeight="1">
      <c r="A21" s="150"/>
      <c r="B21" s="13" t="s">
        <v>22</v>
      </c>
      <c r="C21" s="14"/>
      <c r="D21" s="13" t="s">
        <v>32</v>
      </c>
      <c r="E21" s="30"/>
      <c r="F21" s="21"/>
    </row>
    <row r="22" spans="1:6" ht="22.9" customHeight="1">
      <c r="A22" s="150"/>
      <c r="B22" s="13" t="s">
        <v>22</v>
      </c>
      <c r="C22" s="14"/>
      <c r="D22" s="13" t="s">
        <v>33</v>
      </c>
      <c r="E22" s="30"/>
      <c r="F22" s="21"/>
    </row>
    <row r="23" spans="1:6" ht="22.9" customHeight="1">
      <c r="A23" s="150"/>
      <c r="B23" s="13" t="s">
        <v>22</v>
      </c>
      <c r="C23" s="14"/>
      <c r="D23" s="13" t="s">
        <v>34</v>
      </c>
      <c r="E23" s="30"/>
      <c r="F23" s="21"/>
    </row>
    <row r="24" spans="1:6" ht="22.9" customHeight="1">
      <c r="A24" s="150"/>
      <c r="B24" s="13" t="s">
        <v>22</v>
      </c>
      <c r="C24" s="14"/>
      <c r="D24" s="13" t="s">
        <v>35</v>
      </c>
      <c r="E24" s="30"/>
      <c r="F24" s="21"/>
    </row>
    <row r="25" spans="1:6" ht="22.9" customHeight="1">
      <c r="A25" s="150"/>
      <c r="B25" s="13" t="s">
        <v>22</v>
      </c>
      <c r="C25" s="14"/>
      <c r="D25" s="13" t="s">
        <v>36</v>
      </c>
      <c r="E25" s="30">
        <v>40.01</v>
      </c>
      <c r="F25" s="21"/>
    </row>
    <row r="26" spans="1:6" ht="22.9" customHeight="1">
      <c r="A26" s="150"/>
      <c r="B26" s="13" t="s">
        <v>22</v>
      </c>
      <c r="C26" s="14"/>
      <c r="D26" s="13" t="s">
        <v>37</v>
      </c>
      <c r="E26" s="30"/>
      <c r="F26" s="21"/>
    </row>
    <row r="27" spans="1:6" ht="22.9" customHeight="1">
      <c r="A27" s="150"/>
      <c r="B27" s="13" t="s">
        <v>22</v>
      </c>
      <c r="C27" s="14"/>
      <c r="D27" s="13" t="s">
        <v>38</v>
      </c>
      <c r="E27" s="30"/>
      <c r="F27" s="21"/>
    </row>
    <row r="28" spans="1:6" ht="22.9" customHeight="1">
      <c r="A28" s="150"/>
      <c r="B28" s="13" t="s">
        <v>22</v>
      </c>
      <c r="C28" s="14"/>
      <c r="D28" s="13" t="s">
        <v>39</v>
      </c>
      <c r="E28" s="30"/>
      <c r="F28" s="21"/>
    </row>
    <row r="29" spans="1:6" ht="22.9" customHeight="1">
      <c r="A29" s="150"/>
      <c r="B29" s="13" t="s">
        <v>22</v>
      </c>
      <c r="C29" s="14"/>
      <c r="D29" s="13" t="s">
        <v>40</v>
      </c>
      <c r="E29" s="30"/>
      <c r="F29" s="21"/>
    </row>
    <row r="30" spans="1:6" ht="22.9" customHeight="1">
      <c r="A30" s="150"/>
      <c r="B30" s="13" t="s">
        <v>22</v>
      </c>
      <c r="C30" s="14"/>
      <c r="D30" s="13" t="s">
        <v>41</v>
      </c>
      <c r="E30" s="30"/>
      <c r="F30" s="21"/>
    </row>
    <row r="31" spans="1:6" ht="22.9" customHeight="1">
      <c r="A31" s="150"/>
      <c r="B31" s="13" t="s">
        <v>22</v>
      </c>
      <c r="C31" s="14"/>
      <c r="D31" s="13" t="s">
        <v>42</v>
      </c>
      <c r="E31" s="30"/>
      <c r="F31" s="21"/>
    </row>
    <row r="32" spans="1:6" ht="22.9" customHeight="1">
      <c r="A32" s="150"/>
      <c r="B32" s="13" t="s">
        <v>22</v>
      </c>
      <c r="C32" s="14"/>
      <c r="D32" s="13" t="s">
        <v>43</v>
      </c>
      <c r="E32" s="30"/>
      <c r="F32" s="21"/>
    </row>
    <row r="33" spans="1:6" ht="22.9" customHeight="1">
      <c r="A33" s="150"/>
      <c r="B33" s="13" t="s">
        <v>22</v>
      </c>
      <c r="C33" s="14"/>
      <c r="D33" s="13" t="s">
        <v>44</v>
      </c>
      <c r="E33" s="30"/>
      <c r="F33" s="21"/>
    </row>
    <row r="34" spans="1:6" ht="22.9" customHeight="1">
      <c r="A34" s="150"/>
      <c r="B34" s="13" t="s">
        <v>22</v>
      </c>
      <c r="C34" s="14"/>
      <c r="D34" s="13" t="s">
        <v>45</v>
      </c>
      <c r="E34" s="30"/>
      <c r="F34" s="21"/>
    </row>
    <row r="35" spans="1:6" ht="22.9" customHeight="1">
      <c r="A35" s="150"/>
      <c r="B35" s="13" t="s">
        <v>22</v>
      </c>
      <c r="C35" s="14"/>
      <c r="D35" s="13" t="s">
        <v>46</v>
      </c>
      <c r="E35" s="30"/>
      <c r="F35" s="21"/>
    </row>
    <row r="36" spans="1:6" ht="22.9" customHeight="1">
      <c r="A36" s="11"/>
      <c r="B36" s="9" t="s">
        <v>47</v>
      </c>
      <c r="C36" s="12">
        <f>SUM(C6:C35)</f>
        <v>527.9</v>
      </c>
      <c r="D36" s="9" t="s">
        <v>48</v>
      </c>
      <c r="E36" s="12">
        <f>SUM(E6:E35)</f>
        <v>527.9</v>
      </c>
      <c r="F36" s="22"/>
    </row>
    <row r="37" spans="1:6" ht="22.9" customHeight="1">
      <c r="A37" s="8"/>
      <c r="B37" s="13" t="s">
        <v>49</v>
      </c>
      <c r="C37" s="14"/>
      <c r="D37" s="13" t="s">
        <v>50</v>
      </c>
      <c r="E37" s="14"/>
      <c r="F37" s="48"/>
    </row>
    <row r="38" spans="1:6" ht="22.9" customHeight="1">
      <c r="A38" s="49"/>
      <c r="B38" s="13" t="s">
        <v>51</v>
      </c>
      <c r="C38" s="14"/>
      <c r="D38" s="13" t="s">
        <v>52</v>
      </c>
      <c r="E38" s="14"/>
      <c r="F38" s="48"/>
    </row>
    <row r="39" spans="1:6" ht="22.9" customHeight="1">
      <c r="A39" s="49"/>
      <c r="B39" s="50"/>
      <c r="C39" s="50"/>
      <c r="D39" s="13" t="s">
        <v>53</v>
      </c>
      <c r="E39" s="14"/>
      <c r="F39" s="48"/>
    </row>
    <row r="40" spans="1:6" ht="22.9" customHeight="1">
      <c r="A40" s="51"/>
      <c r="B40" s="9" t="s">
        <v>54</v>
      </c>
      <c r="C40" s="12">
        <f>C36+C37+C38</f>
        <v>527.9</v>
      </c>
      <c r="D40" s="9" t="s">
        <v>55</v>
      </c>
      <c r="E40" s="12">
        <f>E36+E37+E39</f>
        <v>527.9</v>
      </c>
      <c r="F40" s="52"/>
    </row>
    <row r="41" spans="1:6" ht="9.75" customHeight="1">
      <c r="A41" s="53"/>
      <c r="B41" s="53"/>
      <c r="C41" s="54"/>
      <c r="D41" s="54"/>
      <c r="E41" s="53"/>
      <c r="F41" s="55"/>
    </row>
  </sheetData>
  <mergeCells count="4">
    <mergeCell ref="B2:E2"/>
    <mergeCell ref="B4:C4"/>
    <mergeCell ref="D4:E4"/>
    <mergeCell ref="A6:A35"/>
  </mergeCells>
  <phoneticPr fontId="22" type="noConversion"/>
  <pageMargins left="0.75" right="0.75" top="0.270000010728836" bottom="0.270000010728836" header="0" footer="0"/>
  <pageSetup paperSize="9" scale="7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10"/>
  <sheetViews>
    <sheetView zoomScale="80" zoomScaleNormal="80" workbookViewId="0">
      <pane ySplit="6" topLeftCell="A7" activePane="bottomLeft" state="frozen"/>
      <selection pane="bottomLeft" activeCell="E42" sqref="E42"/>
    </sheetView>
  </sheetViews>
  <sheetFormatPr defaultColWidth="10" defaultRowHeight="13.5"/>
  <cols>
    <col min="1" max="1" width="1.5" style="1" customWidth="1"/>
    <col min="2" max="2" width="16.875" style="1" customWidth="1"/>
    <col min="3" max="3" width="41" style="1" customWidth="1"/>
    <col min="4" max="14" width="16.375" style="1" customWidth="1"/>
    <col min="15" max="15" width="1.5" style="1" customWidth="1"/>
    <col min="16" max="16" width="9.75" style="1" customWidth="1"/>
    <col min="17" max="16384" width="10" style="1"/>
  </cols>
  <sheetData>
    <row r="1" spans="1:15" ht="16.350000000000001" customHeight="1">
      <c r="A1" s="2"/>
      <c r="B1" s="127" t="s">
        <v>56</v>
      </c>
      <c r="C1" s="4"/>
      <c r="D1" s="5"/>
      <c r="E1" s="5"/>
      <c r="F1" s="5"/>
      <c r="G1" s="4"/>
      <c r="H1" s="4"/>
      <c r="I1" s="4"/>
      <c r="L1" s="4"/>
      <c r="M1" s="4"/>
      <c r="O1" s="8"/>
    </row>
    <row r="2" spans="1:15" ht="22.9" customHeight="1">
      <c r="A2" s="2"/>
      <c r="B2" s="153" t="s">
        <v>57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8" t="s">
        <v>2</v>
      </c>
    </row>
    <row r="3" spans="1:15" ht="19.5" customHeight="1">
      <c r="A3" s="6"/>
      <c r="B3" s="154" t="s">
        <v>4</v>
      </c>
      <c r="C3" s="155"/>
      <c r="D3" s="6"/>
      <c r="E3" s="6"/>
      <c r="F3" s="36"/>
      <c r="G3" s="6"/>
      <c r="H3" s="36"/>
      <c r="I3" s="36"/>
      <c r="J3" s="36"/>
      <c r="K3" s="36"/>
      <c r="L3" s="36"/>
      <c r="M3" s="36"/>
      <c r="N3" s="18" t="s">
        <v>5</v>
      </c>
      <c r="O3" s="19"/>
    </row>
    <row r="4" spans="1:15" ht="24.4" customHeight="1">
      <c r="A4" s="10"/>
      <c r="B4" s="152" t="s">
        <v>8</v>
      </c>
      <c r="C4" s="152"/>
      <c r="D4" s="152" t="s">
        <v>58</v>
      </c>
      <c r="E4" s="152" t="s">
        <v>59</v>
      </c>
      <c r="F4" s="152" t="s">
        <v>60</v>
      </c>
      <c r="G4" s="152" t="s">
        <v>61</v>
      </c>
      <c r="H4" s="152" t="s">
        <v>62</v>
      </c>
      <c r="I4" s="152" t="s">
        <v>63</v>
      </c>
      <c r="J4" s="152" t="s">
        <v>64</v>
      </c>
      <c r="K4" s="152" t="s">
        <v>65</v>
      </c>
      <c r="L4" s="152" t="s">
        <v>66</v>
      </c>
      <c r="M4" s="152" t="s">
        <v>67</v>
      </c>
      <c r="N4" s="152" t="s">
        <v>68</v>
      </c>
      <c r="O4" s="21"/>
    </row>
    <row r="5" spans="1:15" ht="24.4" customHeight="1">
      <c r="A5" s="10"/>
      <c r="B5" s="152" t="s">
        <v>69</v>
      </c>
      <c r="C5" s="152" t="s">
        <v>70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21"/>
    </row>
    <row r="6" spans="1:15" ht="24.4" customHeight="1">
      <c r="A6" s="10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21"/>
    </row>
    <row r="7" spans="1:15" ht="22.9" customHeight="1">
      <c r="A7" s="11"/>
      <c r="B7" s="9"/>
      <c r="C7" s="9" t="s">
        <v>71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22"/>
    </row>
    <row r="8" spans="1:15" ht="22.9" customHeight="1">
      <c r="A8" s="28"/>
      <c r="B8" s="13" t="s">
        <v>72</v>
      </c>
      <c r="C8" s="13" t="s">
        <v>73</v>
      </c>
      <c r="D8" s="14">
        <v>527.9</v>
      </c>
      <c r="E8" s="14"/>
      <c r="F8" s="14">
        <v>527.9</v>
      </c>
      <c r="G8" s="14"/>
      <c r="H8" s="14"/>
      <c r="I8" s="14"/>
      <c r="J8" s="14"/>
      <c r="K8" s="14"/>
      <c r="L8" s="14"/>
      <c r="M8" s="14"/>
      <c r="N8" s="14"/>
      <c r="O8" s="20"/>
    </row>
    <row r="9" spans="1:15" ht="22.9" customHeight="1">
      <c r="A9" s="151"/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0"/>
    </row>
    <row r="10" spans="1:15" ht="22.9" customHeight="1">
      <c r="A10" s="151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0"/>
    </row>
  </sheetData>
  <mergeCells count="17">
    <mergeCell ref="M4:M6"/>
    <mergeCell ref="N4:N6"/>
    <mergeCell ref="B2:N2"/>
    <mergeCell ref="B3:C3"/>
    <mergeCell ref="B4:C4"/>
    <mergeCell ref="F4:F6"/>
    <mergeCell ref="G4:G6"/>
    <mergeCell ref="H4:H6"/>
    <mergeCell ref="I4:I6"/>
    <mergeCell ref="J4:J6"/>
    <mergeCell ref="K4:K6"/>
    <mergeCell ref="L4:L6"/>
    <mergeCell ref="A9:A10"/>
    <mergeCell ref="B5:B6"/>
    <mergeCell ref="C5:C6"/>
    <mergeCell ref="D4:D6"/>
    <mergeCell ref="E4:E6"/>
  </mergeCells>
  <phoneticPr fontId="22" type="noConversion"/>
  <pageMargins left="0.75" right="0.75" top="0.270000010728836" bottom="0.270000010728836" header="0" footer="0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13"/>
  <sheetViews>
    <sheetView zoomScale="80" zoomScaleNormal="80" workbookViewId="0">
      <pane ySplit="6" topLeftCell="A7" activePane="bottomLeft" state="frozen"/>
      <selection pane="bottomLeft" activeCell="F39" sqref="F39"/>
    </sheetView>
  </sheetViews>
  <sheetFormatPr defaultColWidth="10" defaultRowHeight="13.5"/>
  <cols>
    <col min="1" max="1" width="1.5" style="1" customWidth="1"/>
    <col min="2" max="4" width="6.125" style="1" customWidth="1"/>
    <col min="5" max="5" width="16.875" style="1" customWidth="1"/>
    <col min="6" max="6" width="41" style="1" customWidth="1"/>
    <col min="7" max="10" width="16.375" style="1" customWidth="1"/>
    <col min="11" max="11" width="22.875" style="1" customWidth="1"/>
    <col min="12" max="12" width="1.5" style="1" customWidth="1"/>
    <col min="13" max="14" width="9.75" style="1" customWidth="1"/>
    <col min="15" max="16384" width="10" style="1"/>
  </cols>
  <sheetData>
    <row r="1" spans="1:12" ht="16.350000000000001" customHeight="1">
      <c r="A1" s="2"/>
      <c r="B1" s="157" t="s">
        <v>74</v>
      </c>
      <c r="C1" s="157"/>
      <c r="D1" s="157"/>
      <c r="E1" s="4"/>
      <c r="F1" s="4"/>
      <c r="G1" s="5"/>
      <c r="H1" s="5"/>
      <c r="I1" s="5"/>
      <c r="J1" s="5"/>
      <c r="K1" s="17"/>
      <c r="L1" s="8"/>
    </row>
    <row r="2" spans="1:12" ht="22.9" customHeight="1">
      <c r="A2" s="2"/>
      <c r="B2" s="153" t="s">
        <v>75</v>
      </c>
      <c r="C2" s="153"/>
      <c r="D2" s="153"/>
      <c r="E2" s="153"/>
      <c r="F2" s="153"/>
      <c r="G2" s="153"/>
      <c r="H2" s="153"/>
      <c r="I2" s="153"/>
      <c r="J2" s="153"/>
      <c r="K2" s="153"/>
      <c r="L2" s="8" t="s">
        <v>2</v>
      </c>
    </row>
    <row r="3" spans="1:12" ht="19.5" customHeight="1">
      <c r="A3" s="6"/>
      <c r="B3" s="154" t="s">
        <v>4</v>
      </c>
      <c r="C3" s="155"/>
      <c r="D3" s="155"/>
      <c r="E3" s="155"/>
      <c r="F3" s="155"/>
      <c r="G3" s="6"/>
      <c r="H3" s="6"/>
      <c r="I3" s="36"/>
      <c r="J3" s="36"/>
      <c r="K3" s="18" t="s">
        <v>5</v>
      </c>
      <c r="L3" s="19"/>
    </row>
    <row r="4" spans="1:12" ht="24.4" customHeight="1">
      <c r="A4" s="8"/>
      <c r="B4" s="149" t="s">
        <v>8</v>
      </c>
      <c r="C4" s="149"/>
      <c r="D4" s="149"/>
      <c r="E4" s="149"/>
      <c r="F4" s="149"/>
      <c r="G4" s="149" t="s">
        <v>58</v>
      </c>
      <c r="H4" s="149" t="s">
        <v>76</v>
      </c>
      <c r="I4" s="149" t="s">
        <v>77</v>
      </c>
      <c r="J4" s="149" t="s">
        <v>78</v>
      </c>
      <c r="K4" s="149" t="s">
        <v>79</v>
      </c>
      <c r="L4" s="20"/>
    </row>
    <row r="5" spans="1:12" ht="24.4" customHeight="1">
      <c r="A5" s="10"/>
      <c r="B5" s="149" t="s">
        <v>80</v>
      </c>
      <c r="C5" s="149"/>
      <c r="D5" s="149"/>
      <c r="E5" s="149" t="s">
        <v>69</v>
      </c>
      <c r="F5" s="149" t="s">
        <v>70</v>
      </c>
      <c r="G5" s="149"/>
      <c r="H5" s="149"/>
      <c r="I5" s="149"/>
      <c r="J5" s="149"/>
      <c r="K5" s="149"/>
      <c r="L5" s="20"/>
    </row>
    <row r="6" spans="1:12" ht="24.4" customHeight="1">
      <c r="A6" s="10"/>
      <c r="B6" s="9" t="s">
        <v>81</v>
      </c>
      <c r="C6" s="9" t="s">
        <v>82</v>
      </c>
      <c r="D6" s="9" t="s">
        <v>83</v>
      </c>
      <c r="E6" s="149"/>
      <c r="F6" s="149"/>
      <c r="G6" s="149"/>
      <c r="H6" s="149"/>
      <c r="I6" s="149"/>
      <c r="J6" s="149"/>
      <c r="K6" s="149"/>
      <c r="L6" s="21"/>
    </row>
    <row r="7" spans="1:12" ht="22.9" customHeight="1">
      <c r="A7" s="11"/>
      <c r="B7" s="46"/>
      <c r="C7" s="46"/>
      <c r="D7" s="46"/>
      <c r="E7" s="46"/>
      <c r="F7" s="46" t="s">
        <v>71</v>
      </c>
      <c r="G7" s="30">
        <v>527.9</v>
      </c>
      <c r="H7" s="30">
        <v>527.9</v>
      </c>
      <c r="I7" s="47"/>
      <c r="J7" s="47"/>
      <c r="K7" s="47"/>
      <c r="L7" s="22"/>
    </row>
    <row r="8" spans="1:12" s="24" customFormat="1" ht="22.9" customHeight="1">
      <c r="A8" s="28"/>
      <c r="B8" s="29"/>
      <c r="C8" s="29"/>
      <c r="D8" s="29"/>
      <c r="E8" s="29"/>
      <c r="F8" s="29" t="s">
        <v>73</v>
      </c>
      <c r="G8" s="30">
        <v>527.9</v>
      </c>
      <c r="H8" s="30">
        <v>527.9</v>
      </c>
      <c r="I8" s="30"/>
      <c r="J8" s="30"/>
      <c r="K8" s="30"/>
      <c r="L8" s="33"/>
    </row>
    <row r="9" spans="1:12" s="24" customFormat="1" ht="22.9" customHeight="1">
      <c r="A9" s="156"/>
      <c r="B9" s="29" t="s">
        <v>84</v>
      </c>
      <c r="C9" s="29" t="s">
        <v>85</v>
      </c>
      <c r="D9" s="29" t="s">
        <v>85</v>
      </c>
      <c r="E9" s="29" t="s">
        <v>72</v>
      </c>
      <c r="F9" s="29" t="s">
        <v>86</v>
      </c>
      <c r="G9" s="30">
        <v>210.68</v>
      </c>
      <c r="H9" s="31">
        <v>210.68</v>
      </c>
      <c r="I9" s="31"/>
      <c r="J9" s="31"/>
      <c r="K9" s="31"/>
      <c r="L9" s="35"/>
    </row>
    <row r="10" spans="1:12" s="24" customFormat="1" ht="22.9" customHeight="1">
      <c r="A10" s="156"/>
      <c r="B10" s="29" t="s">
        <v>84</v>
      </c>
      <c r="C10" s="29" t="s">
        <v>87</v>
      </c>
      <c r="D10" s="29" t="s">
        <v>85</v>
      </c>
      <c r="E10" s="29" t="s">
        <v>72</v>
      </c>
      <c r="F10" s="29" t="s">
        <v>88</v>
      </c>
      <c r="G10" s="30">
        <v>172.72</v>
      </c>
      <c r="H10" s="31">
        <v>172.72</v>
      </c>
      <c r="I10" s="31"/>
      <c r="J10" s="31"/>
      <c r="K10" s="31"/>
      <c r="L10" s="35"/>
    </row>
    <row r="11" spans="1:12" s="24" customFormat="1" ht="22.9" customHeight="1">
      <c r="A11" s="156"/>
      <c r="B11" s="29" t="s">
        <v>89</v>
      </c>
      <c r="C11" s="29" t="s">
        <v>90</v>
      </c>
      <c r="D11" s="29" t="s">
        <v>85</v>
      </c>
      <c r="E11" s="29" t="s">
        <v>72</v>
      </c>
      <c r="F11" s="29" t="s">
        <v>91</v>
      </c>
      <c r="G11" s="30">
        <v>74.94</v>
      </c>
      <c r="H11" s="31">
        <v>74.94</v>
      </c>
      <c r="I11" s="31"/>
      <c r="J11" s="31"/>
      <c r="K11" s="31"/>
      <c r="L11" s="35"/>
    </row>
    <row r="12" spans="1:12" s="24" customFormat="1" ht="22.9" customHeight="1">
      <c r="A12" s="156"/>
      <c r="B12" s="29" t="s">
        <v>89</v>
      </c>
      <c r="C12" s="29" t="s">
        <v>90</v>
      </c>
      <c r="D12" s="29" t="s">
        <v>90</v>
      </c>
      <c r="E12" s="29" t="s">
        <v>72</v>
      </c>
      <c r="F12" s="29" t="s">
        <v>92</v>
      </c>
      <c r="G12" s="30">
        <v>29.55</v>
      </c>
      <c r="H12" s="31">
        <v>29.55</v>
      </c>
      <c r="I12" s="31"/>
      <c r="J12" s="31"/>
      <c r="K12" s="31"/>
      <c r="L12" s="35"/>
    </row>
    <row r="13" spans="1:12" s="24" customFormat="1" ht="22.9" customHeight="1">
      <c r="A13" s="156"/>
      <c r="B13" s="29" t="s">
        <v>93</v>
      </c>
      <c r="C13" s="29" t="s">
        <v>94</v>
      </c>
      <c r="D13" s="29" t="s">
        <v>85</v>
      </c>
      <c r="E13" s="29" t="s">
        <v>72</v>
      </c>
      <c r="F13" s="29" t="s">
        <v>95</v>
      </c>
      <c r="G13" s="30">
        <v>40.01</v>
      </c>
      <c r="H13" s="31">
        <v>40.01</v>
      </c>
      <c r="I13" s="31"/>
      <c r="J13" s="31"/>
      <c r="K13" s="31"/>
      <c r="L13" s="35"/>
    </row>
  </sheetData>
  <mergeCells count="13">
    <mergeCell ref="B1:D1"/>
    <mergeCell ref="B2:K2"/>
    <mergeCell ref="B3:F3"/>
    <mergeCell ref="B4:F4"/>
    <mergeCell ref="B5:D5"/>
    <mergeCell ref="I4:I6"/>
    <mergeCell ref="J4:J6"/>
    <mergeCell ref="K4:K6"/>
    <mergeCell ref="A9:A13"/>
    <mergeCell ref="E5:E6"/>
    <mergeCell ref="F5:F6"/>
    <mergeCell ref="G4:G6"/>
    <mergeCell ref="H4:H6"/>
  </mergeCells>
  <phoneticPr fontId="22" type="noConversion"/>
  <pageMargins left="0.75" right="0.75" top="0.270000010728836" bottom="0.270000010728836" header="0" footer="0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4"/>
  <sheetViews>
    <sheetView zoomScale="80" zoomScaleNormal="80" workbookViewId="0">
      <pane ySplit="5" topLeftCell="A6" activePane="bottomLeft" state="frozen"/>
      <selection pane="bottomLeft" activeCell="L9" sqref="L9"/>
    </sheetView>
  </sheetViews>
  <sheetFormatPr defaultColWidth="10" defaultRowHeight="13.5"/>
  <cols>
    <col min="1" max="1" width="1.5" style="1" customWidth="1"/>
    <col min="2" max="2" width="33.375" style="1" customWidth="1"/>
    <col min="3" max="3" width="16.375" style="1" customWidth="1"/>
    <col min="4" max="4" width="33.375" style="1" customWidth="1"/>
    <col min="5" max="7" width="16.375" style="1" customWidth="1"/>
    <col min="8" max="8" width="19.125" style="1" customWidth="1"/>
    <col min="9" max="9" width="23.375" style="1" customWidth="1"/>
    <col min="10" max="12" width="9.75" style="1" customWidth="1"/>
    <col min="13" max="16384" width="10" style="1"/>
  </cols>
  <sheetData>
    <row r="1" spans="1:9" ht="16.350000000000001" customHeight="1">
      <c r="A1" s="38"/>
      <c r="B1" s="92" t="s">
        <v>96</v>
      </c>
      <c r="C1" s="39"/>
      <c r="D1" s="39"/>
    </row>
    <row r="2" spans="1:9" ht="22.9" customHeight="1">
      <c r="A2" s="40"/>
      <c r="B2" s="148" t="s">
        <v>97</v>
      </c>
      <c r="C2" s="148"/>
      <c r="D2" s="148"/>
      <c r="E2" s="148"/>
      <c r="F2" s="148"/>
      <c r="G2" s="148"/>
      <c r="H2" s="148"/>
      <c r="I2" s="34"/>
    </row>
    <row r="3" spans="1:9" ht="19.5" customHeight="1">
      <c r="A3" s="40"/>
      <c r="B3" s="154" t="s">
        <v>4</v>
      </c>
      <c r="C3" s="155"/>
      <c r="D3" s="4"/>
      <c r="H3" s="69"/>
      <c r="I3" s="45" t="s">
        <v>5</v>
      </c>
    </row>
    <row r="4" spans="1:9" ht="24.4" customHeight="1">
      <c r="A4" s="40"/>
      <c r="B4" s="149" t="s">
        <v>6</v>
      </c>
      <c r="C4" s="149"/>
      <c r="D4" s="235" t="s">
        <v>7</v>
      </c>
      <c r="E4" s="236"/>
      <c r="F4" s="236"/>
      <c r="G4" s="236"/>
      <c r="H4" s="236"/>
      <c r="I4" s="236"/>
    </row>
    <row r="5" spans="1:9" ht="24.4" customHeight="1">
      <c r="A5" s="40"/>
      <c r="B5" s="9" t="s">
        <v>8</v>
      </c>
      <c r="C5" s="9" t="s">
        <v>9</v>
      </c>
      <c r="D5" s="9" t="s">
        <v>8</v>
      </c>
      <c r="E5" s="9" t="s">
        <v>58</v>
      </c>
      <c r="F5" s="9" t="s">
        <v>98</v>
      </c>
      <c r="G5" s="9" t="s">
        <v>99</v>
      </c>
      <c r="H5" s="70" t="s">
        <v>301</v>
      </c>
      <c r="I5" s="126" t="s">
        <v>100</v>
      </c>
    </row>
    <row r="6" spans="1:9" ht="33.75" customHeight="1">
      <c r="A6" s="8"/>
      <c r="B6" s="13" t="s">
        <v>101</v>
      </c>
      <c r="C6" s="14">
        <f>SUM(C7:C9)</f>
        <v>527.9</v>
      </c>
      <c r="D6" s="13" t="s">
        <v>102</v>
      </c>
      <c r="E6" s="14">
        <f t="shared" ref="E6:E33" si="0">SUM(F6:H6)</f>
        <v>527.9</v>
      </c>
      <c r="F6" s="14">
        <f>SUM(F7:F33)</f>
        <v>527.9</v>
      </c>
      <c r="G6" s="14"/>
      <c r="H6" s="14"/>
      <c r="I6" s="14"/>
    </row>
    <row r="7" spans="1:9" ht="33.75" customHeight="1">
      <c r="A7" s="150"/>
      <c r="B7" s="13" t="s">
        <v>103</v>
      </c>
      <c r="C7" s="41">
        <v>527.9</v>
      </c>
      <c r="D7" s="13" t="s">
        <v>104</v>
      </c>
      <c r="E7" s="14">
        <f t="shared" si="0"/>
        <v>0</v>
      </c>
      <c r="F7" s="30"/>
      <c r="G7" s="42"/>
      <c r="H7" s="42"/>
      <c r="I7" s="42"/>
    </row>
    <row r="8" spans="1:9" ht="33.75" customHeight="1">
      <c r="A8" s="150"/>
      <c r="B8" s="13" t="s">
        <v>105</v>
      </c>
      <c r="C8" s="14"/>
      <c r="D8" s="13" t="s">
        <v>106</v>
      </c>
      <c r="E8" s="14">
        <f t="shared" si="0"/>
        <v>0</v>
      </c>
      <c r="F8" s="30"/>
      <c r="G8" s="42"/>
      <c r="H8" s="42"/>
      <c r="I8" s="42"/>
    </row>
    <row r="9" spans="1:9" ht="33.75" customHeight="1">
      <c r="A9" s="150"/>
      <c r="B9" s="13" t="s">
        <v>107</v>
      </c>
      <c r="C9" s="14"/>
      <c r="D9" s="13" t="s">
        <v>108</v>
      </c>
      <c r="E9" s="14">
        <f t="shared" si="0"/>
        <v>0</v>
      </c>
      <c r="F9" s="30"/>
      <c r="G9" s="42"/>
      <c r="H9" s="42"/>
      <c r="I9" s="42"/>
    </row>
    <row r="10" spans="1:9" ht="33.75" customHeight="1">
      <c r="A10" s="8"/>
      <c r="B10" s="13" t="s">
        <v>109</v>
      </c>
      <c r="C10" s="14">
        <f>SUM(C11:C14)</f>
        <v>0</v>
      </c>
      <c r="D10" s="13" t="s">
        <v>110</v>
      </c>
      <c r="E10" s="14">
        <f t="shared" si="0"/>
        <v>0</v>
      </c>
      <c r="F10" s="30"/>
      <c r="G10" s="42"/>
      <c r="H10" s="42"/>
      <c r="I10" s="42"/>
    </row>
    <row r="11" spans="1:9" ht="33.75" customHeight="1">
      <c r="A11" s="150"/>
      <c r="B11" s="13" t="s">
        <v>103</v>
      </c>
      <c r="C11" s="14"/>
      <c r="D11" s="13" t="s">
        <v>111</v>
      </c>
      <c r="E11" s="14">
        <f t="shared" si="0"/>
        <v>0</v>
      </c>
      <c r="F11" s="30"/>
      <c r="G11" s="42"/>
      <c r="H11" s="42"/>
      <c r="I11" s="42"/>
    </row>
    <row r="12" spans="1:9" ht="33.75" customHeight="1">
      <c r="A12" s="150"/>
      <c r="B12" s="13" t="s">
        <v>105</v>
      </c>
      <c r="C12" s="14"/>
      <c r="D12" s="13" t="s">
        <v>112</v>
      </c>
      <c r="E12" s="14">
        <f t="shared" si="0"/>
        <v>383.4</v>
      </c>
      <c r="F12" s="30">
        <v>383.4</v>
      </c>
      <c r="G12" s="42"/>
      <c r="H12" s="42"/>
      <c r="I12" s="42"/>
    </row>
    <row r="13" spans="1:9" ht="33.75" customHeight="1">
      <c r="A13" s="150"/>
      <c r="B13" s="13" t="s">
        <v>107</v>
      </c>
      <c r="C13" s="14"/>
      <c r="D13" s="13" t="s">
        <v>113</v>
      </c>
      <c r="E13" s="14">
        <f t="shared" si="0"/>
        <v>0</v>
      </c>
      <c r="F13" s="30"/>
      <c r="G13" s="42"/>
      <c r="H13" s="42"/>
      <c r="I13" s="42"/>
    </row>
    <row r="14" spans="1:9" ht="33.75" customHeight="1">
      <c r="A14" s="150"/>
      <c r="B14" s="13" t="s">
        <v>114</v>
      </c>
      <c r="C14" s="14"/>
      <c r="D14" s="13" t="s">
        <v>115</v>
      </c>
      <c r="E14" s="14">
        <f t="shared" si="0"/>
        <v>104.49</v>
      </c>
      <c r="F14" s="30">
        <v>104.49</v>
      </c>
      <c r="G14" s="42"/>
      <c r="H14" s="42"/>
      <c r="I14" s="42"/>
    </row>
    <row r="15" spans="1:9" ht="33.75" customHeight="1">
      <c r="A15" s="150"/>
      <c r="B15" s="13" t="s">
        <v>116</v>
      </c>
      <c r="C15" s="14"/>
      <c r="D15" s="13" t="s">
        <v>117</v>
      </c>
      <c r="E15" s="14">
        <f t="shared" si="0"/>
        <v>0</v>
      </c>
      <c r="F15" s="30"/>
      <c r="G15" s="42"/>
      <c r="H15" s="42"/>
      <c r="I15" s="42"/>
    </row>
    <row r="16" spans="1:9" ht="33.75" customHeight="1">
      <c r="A16" s="150"/>
      <c r="B16" s="13" t="s">
        <v>116</v>
      </c>
      <c r="C16" s="14"/>
      <c r="D16" s="13" t="s">
        <v>118</v>
      </c>
      <c r="E16" s="14">
        <f t="shared" si="0"/>
        <v>0</v>
      </c>
      <c r="F16" s="30"/>
      <c r="G16" s="42"/>
      <c r="H16" s="42"/>
      <c r="I16" s="42"/>
    </row>
    <row r="17" spans="1:9" ht="33.75" customHeight="1">
      <c r="A17" s="150"/>
      <c r="B17" s="13" t="s">
        <v>116</v>
      </c>
      <c r="C17" s="14"/>
      <c r="D17" s="13" t="s">
        <v>119</v>
      </c>
      <c r="E17" s="14">
        <f t="shared" si="0"/>
        <v>0</v>
      </c>
      <c r="F17" s="30"/>
      <c r="G17" s="42"/>
      <c r="H17" s="42"/>
      <c r="I17" s="42"/>
    </row>
    <row r="18" spans="1:9" ht="33.75" customHeight="1">
      <c r="A18" s="150"/>
      <c r="B18" s="13" t="s">
        <v>116</v>
      </c>
      <c r="C18" s="14"/>
      <c r="D18" s="13" t="s">
        <v>120</v>
      </c>
      <c r="E18" s="14">
        <f t="shared" si="0"/>
        <v>0</v>
      </c>
      <c r="F18" s="30"/>
      <c r="G18" s="42"/>
      <c r="H18" s="42"/>
      <c r="I18" s="42"/>
    </row>
    <row r="19" spans="1:9" ht="33.75" customHeight="1">
      <c r="A19" s="150"/>
      <c r="B19" s="13" t="s">
        <v>116</v>
      </c>
      <c r="C19" s="14"/>
      <c r="D19" s="13" t="s">
        <v>121</v>
      </c>
      <c r="E19" s="14">
        <f t="shared" si="0"/>
        <v>0</v>
      </c>
      <c r="F19" s="30"/>
      <c r="G19" s="42"/>
      <c r="H19" s="42"/>
      <c r="I19" s="42"/>
    </row>
    <row r="20" spans="1:9" ht="33.75" customHeight="1">
      <c r="A20" s="150"/>
      <c r="B20" s="13" t="s">
        <v>116</v>
      </c>
      <c r="C20" s="14"/>
      <c r="D20" s="13" t="s">
        <v>122</v>
      </c>
      <c r="E20" s="14">
        <f t="shared" si="0"/>
        <v>0</v>
      </c>
      <c r="F20" s="30"/>
      <c r="G20" s="42"/>
      <c r="H20" s="42"/>
      <c r="I20" s="42"/>
    </row>
    <row r="21" spans="1:9" ht="33.75" customHeight="1">
      <c r="A21" s="150"/>
      <c r="B21" s="13" t="s">
        <v>116</v>
      </c>
      <c r="C21" s="14"/>
      <c r="D21" s="13" t="s">
        <v>123</v>
      </c>
      <c r="E21" s="14">
        <f t="shared" si="0"/>
        <v>0</v>
      </c>
      <c r="F21" s="30"/>
      <c r="G21" s="42"/>
      <c r="H21" s="42"/>
      <c r="I21" s="42"/>
    </row>
    <row r="22" spans="1:9" ht="33.75" customHeight="1">
      <c r="A22" s="150"/>
      <c r="B22" s="13" t="s">
        <v>116</v>
      </c>
      <c r="C22" s="14"/>
      <c r="D22" s="13" t="s">
        <v>124</v>
      </c>
      <c r="E22" s="14">
        <f t="shared" si="0"/>
        <v>0</v>
      </c>
      <c r="F22" s="30"/>
      <c r="G22" s="42"/>
      <c r="H22" s="42"/>
      <c r="I22" s="42"/>
    </row>
    <row r="23" spans="1:9" ht="33.75" customHeight="1">
      <c r="A23" s="150"/>
      <c r="B23" s="13" t="s">
        <v>116</v>
      </c>
      <c r="C23" s="14"/>
      <c r="D23" s="13" t="s">
        <v>125</v>
      </c>
      <c r="E23" s="14">
        <f t="shared" si="0"/>
        <v>0</v>
      </c>
      <c r="F23" s="30"/>
      <c r="G23" s="42"/>
      <c r="H23" s="42"/>
      <c r="I23" s="42"/>
    </row>
    <row r="24" spans="1:9" ht="33.75" customHeight="1">
      <c r="A24" s="150"/>
      <c r="B24" s="13" t="s">
        <v>116</v>
      </c>
      <c r="C24" s="14"/>
      <c r="D24" s="13" t="s">
        <v>126</v>
      </c>
      <c r="E24" s="14">
        <f t="shared" si="0"/>
        <v>0</v>
      </c>
      <c r="F24" s="30"/>
      <c r="G24" s="42"/>
      <c r="H24" s="42"/>
      <c r="I24" s="42"/>
    </row>
    <row r="25" spans="1:9" ht="33.75" customHeight="1">
      <c r="A25" s="150"/>
      <c r="B25" s="13" t="s">
        <v>116</v>
      </c>
      <c r="C25" s="14"/>
      <c r="D25" s="13" t="s">
        <v>127</v>
      </c>
      <c r="E25" s="14">
        <f t="shared" si="0"/>
        <v>0</v>
      </c>
      <c r="F25" s="30"/>
      <c r="G25" s="42"/>
      <c r="H25" s="42"/>
      <c r="I25" s="42"/>
    </row>
    <row r="26" spans="1:9" ht="33.75" customHeight="1">
      <c r="A26" s="150"/>
      <c r="B26" s="13" t="s">
        <v>116</v>
      </c>
      <c r="C26" s="14"/>
      <c r="D26" s="13" t="s">
        <v>128</v>
      </c>
      <c r="E26" s="14">
        <f t="shared" si="0"/>
        <v>40.01</v>
      </c>
      <c r="F26" s="30">
        <v>40.01</v>
      </c>
      <c r="G26" s="42"/>
      <c r="H26" s="42"/>
      <c r="I26" s="42"/>
    </row>
    <row r="27" spans="1:9" ht="33.75" customHeight="1">
      <c r="A27" s="150"/>
      <c r="B27" s="13" t="s">
        <v>116</v>
      </c>
      <c r="C27" s="14"/>
      <c r="D27" s="13" t="s">
        <v>129</v>
      </c>
      <c r="E27" s="14">
        <f t="shared" si="0"/>
        <v>0</v>
      </c>
      <c r="F27" s="42"/>
      <c r="G27" s="42"/>
      <c r="H27" s="42"/>
      <c r="I27" s="42"/>
    </row>
    <row r="28" spans="1:9" ht="33.75" customHeight="1">
      <c r="A28" s="150"/>
      <c r="B28" s="13" t="s">
        <v>116</v>
      </c>
      <c r="C28" s="14"/>
      <c r="D28" s="13" t="s">
        <v>130</v>
      </c>
      <c r="E28" s="14">
        <f t="shared" si="0"/>
        <v>0</v>
      </c>
      <c r="F28" s="42"/>
      <c r="G28" s="42"/>
      <c r="H28" s="42"/>
      <c r="I28" s="42"/>
    </row>
    <row r="29" spans="1:9" ht="33.75" customHeight="1">
      <c r="A29" s="150"/>
      <c r="B29" s="13" t="s">
        <v>116</v>
      </c>
      <c r="C29" s="14"/>
      <c r="D29" s="13" t="s">
        <v>131</v>
      </c>
      <c r="E29" s="14">
        <f t="shared" si="0"/>
        <v>0</v>
      </c>
      <c r="F29" s="42"/>
      <c r="G29" s="42"/>
      <c r="H29" s="42"/>
      <c r="I29" s="42"/>
    </row>
    <row r="30" spans="1:9" ht="33.75" customHeight="1">
      <c r="A30" s="150"/>
      <c r="B30" s="13" t="s">
        <v>116</v>
      </c>
      <c r="C30" s="14"/>
      <c r="D30" s="13" t="s">
        <v>132</v>
      </c>
      <c r="E30" s="14">
        <f t="shared" si="0"/>
        <v>0</v>
      </c>
      <c r="F30" s="42"/>
      <c r="G30" s="42"/>
      <c r="H30" s="42"/>
      <c r="I30" s="42"/>
    </row>
    <row r="31" spans="1:9" ht="33.75" customHeight="1">
      <c r="A31" s="150"/>
      <c r="B31" s="13" t="s">
        <v>116</v>
      </c>
      <c r="C31" s="14"/>
      <c r="D31" s="13" t="s">
        <v>133</v>
      </c>
      <c r="E31" s="14">
        <f t="shared" si="0"/>
        <v>0</v>
      </c>
      <c r="F31" s="42"/>
      <c r="G31" s="42"/>
      <c r="H31" s="42"/>
      <c r="I31" s="42"/>
    </row>
    <row r="32" spans="1:9" ht="33.75" customHeight="1">
      <c r="A32" s="150"/>
      <c r="B32" s="13" t="s">
        <v>116</v>
      </c>
      <c r="C32" s="14"/>
      <c r="D32" s="13" t="s">
        <v>134</v>
      </c>
      <c r="E32" s="14">
        <f t="shared" si="0"/>
        <v>0</v>
      </c>
      <c r="F32" s="42"/>
      <c r="G32" s="42"/>
      <c r="H32" s="42"/>
      <c r="I32" s="42"/>
    </row>
    <row r="33" spans="1:9" ht="33.75" customHeight="1">
      <c r="A33" s="158"/>
      <c r="B33" s="13" t="s">
        <v>116</v>
      </c>
      <c r="C33" s="14"/>
      <c r="D33" s="13" t="s">
        <v>135</v>
      </c>
      <c r="E33" s="14">
        <f t="shared" si="0"/>
        <v>0</v>
      </c>
      <c r="F33" s="42"/>
      <c r="G33" s="42"/>
      <c r="H33" s="42"/>
      <c r="I33" s="42"/>
    </row>
    <row r="34" spans="1:9" s="37" customFormat="1" ht="24.95" customHeight="1">
      <c r="A34" s="43"/>
      <c r="B34" s="43"/>
      <c r="C34" s="43"/>
      <c r="D34" s="4"/>
      <c r="E34" s="43"/>
      <c r="F34" s="44"/>
      <c r="G34" s="44"/>
      <c r="H34" s="44"/>
      <c r="I34" s="44"/>
    </row>
  </sheetData>
  <mergeCells count="7">
    <mergeCell ref="A11:A13"/>
    <mergeCell ref="A14:A33"/>
    <mergeCell ref="B2:H2"/>
    <mergeCell ref="B3:C3"/>
    <mergeCell ref="B4:C4"/>
    <mergeCell ref="A7:A9"/>
    <mergeCell ref="D4:I4"/>
  </mergeCells>
  <phoneticPr fontId="22" type="noConversion"/>
  <pageMargins left="0.75" right="0.75" top="0.270000010728836" bottom="0.270000010728836" header="0" footer="0"/>
  <pageSetup paperSize="9"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Q32"/>
  <sheetViews>
    <sheetView topLeftCell="N1" zoomScale="80" zoomScaleNormal="80"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94" customWidth="1"/>
    <col min="2" max="3" width="6.125" style="94" customWidth="1"/>
    <col min="4" max="4" width="13.375" style="94" customWidth="1"/>
    <col min="5" max="5" width="41" style="94" customWidth="1"/>
    <col min="6" max="9" width="13.875" style="94" customWidth="1"/>
    <col min="10" max="16" width="10.25" style="94" customWidth="1"/>
    <col min="17" max="18" width="11.375" style="94" customWidth="1"/>
    <col min="19" max="19" width="10.25" style="94" customWidth="1"/>
    <col min="20" max="20" width="11.375" style="94" customWidth="1"/>
    <col min="21" max="26" width="10.25" style="94" customWidth="1"/>
    <col min="27" max="28" width="11.375" style="94" customWidth="1"/>
    <col min="29" max="29" width="10.25" style="94" customWidth="1"/>
    <col min="30" max="30" width="11.375" style="94" customWidth="1"/>
    <col min="31" max="39" width="10.25" style="94" customWidth="1"/>
    <col min="40" max="40" width="11.375" style="94" customWidth="1"/>
    <col min="41" max="41" width="10.25" style="94" customWidth="1"/>
    <col min="42" max="42" width="11.375" style="94" customWidth="1"/>
    <col min="43" max="43" width="1.5" style="94" customWidth="1"/>
    <col min="44" max="45" width="9.75" style="94" customWidth="1"/>
    <col min="46" max="16384" width="10" style="94"/>
  </cols>
  <sheetData>
    <row r="1" spans="1:43" ht="16.350000000000001" customHeight="1">
      <c r="A1" s="93"/>
      <c r="B1" s="97" t="s">
        <v>136</v>
      </c>
      <c r="C1" s="93"/>
      <c r="E1" s="95"/>
      <c r="F1" s="96"/>
      <c r="G1" s="96"/>
      <c r="H1" s="96"/>
      <c r="I1" s="95"/>
      <c r="J1" s="95"/>
      <c r="K1" s="96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Q1" s="98"/>
    </row>
    <row r="2" spans="1:43" ht="22.9" customHeight="1">
      <c r="A2" s="96"/>
      <c r="B2" s="160" t="s">
        <v>243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98"/>
    </row>
    <row r="3" spans="1:43" ht="19.5" customHeight="1">
      <c r="A3" s="99"/>
      <c r="B3" s="162" t="s">
        <v>4</v>
      </c>
      <c r="C3" s="163"/>
      <c r="D3" s="163"/>
      <c r="E3" s="163"/>
      <c r="G3" s="99"/>
      <c r="H3" s="100"/>
      <c r="I3" s="101"/>
      <c r="J3" s="101"/>
      <c r="K3" s="102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63" t="s">
        <v>5</v>
      </c>
      <c r="AP3" s="163"/>
      <c r="AQ3" s="98"/>
    </row>
    <row r="4" spans="1:43" ht="24.4" customHeight="1">
      <c r="A4" s="103"/>
      <c r="B4" s="159" t="s">
        <v>8</v>
      </c>
      <c r="C4" s="159"/>
      <c r="D4" s="159"/>
      <c r="E4" s="159"/>
      <c r="F4" s="159" t="s">
        <v>137</v>
      </c>
      <c r="G4" s="159" t="s">
        <v>138</v>
      </c>
      <c r="H4" s="159"/>
      <c r="I4" s="159"/>
      <c r="J4" s="159"/>
      <c r="K4" s="159"/>
      <c r="L4" s="159"/>
      <c r="M4" s="159"/>
      <c r="N4" s="159"/>
      <c r="O4" s="159"/>
      <c r="P4" s="159"/>
      <c r="Q4" s="159" t="s">
        <v>139</v>
      </c>
      <c r="R4" s="159"/>
      <c r="S4" s="159"/>
      <c r="T4" s="159"/>
      <c r="U4" s="159"/>
      <c r="V4" s="159"/>
      <c r="W4" s="159"/>
      <c r="X4" s="159"/>
      <c r="Y4" s="159"/>
      <c r="Z4" s="159"/>
      <c r="AA4" s="159" t="s">
        <v>140</v>
      </c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98"/>
    </row>
    <row r="5" spans="1:43" ht="24.4" customHeight="1">
      <c r="A5" s="103"/>
      <c r="B5" s="159" t="s">
        <v>80</v>
      </c>
      <c r="C5" s="159"/>
      <c r="D5" s="159" t="s">
        <v>69</v>
      </c>
      <c r="E5" s="159" t="s">
        <v>70</v>
      </c>
      <c r="F5" s="159"/>
      <c r="G5" s="159" t="s">
        <v>58</v>
      </c>
      <c r="H5" s="159" t="s">
        <v>141</v>
      </c>
      <c r="I5" s="159"/>
      <c r="J5" s="159"/>
      <c r="K5" s="159" t="s">
        <v>142</v>
      </c>
      <c r="L5" s="159"/>
      <c r="M5" s="159"/>
      <c r="N5" s="159" t="s">
        <v>143</v>
      </c>
      <c r="O5" s="159"/>
      <c r="P5" s="159"/>
      <c r="Q5" s="159" t="s">
        <v>58</v>
      </c>
      <c r="R5" s="159" t="s">
        <v>141</v>
      </c>
      <c r="S5" s="159"/>
      <c r="T5" s="159"/>
      <c r="U5" s="159" t="s">
        <v>142</v>
      </c>
      <c r="V5" s="159"/>
      <c r="W5" s="159"/>
      <c r="X5" s="159" t="s">
        <v>143</v>
      </c>
      <c r="Y5" s="159"/>
      <c r="Z5" s="159"/>
      <c r="AA5" s="159" t="s">
        <v>58</v>
      </c>
      <c r="AB5" s="159" t="s">
        <v>141</v>
      </c>
      <c r="AC5" s="159"/>
      <c r="AD5" s="159"/>
      <c r="AE5" s="159" t="s">
        <v>142</v>
      </c>
      <c r="AF5" s="159"/>
      <c r="AG5" s="159"/>
      <c r="AH5" s="159" t="s">
        <v>143</v>
      </c>
      <c r="AI5" s="159"/>
      <c r="AJ5" s="159"/>
      <c r="AK5" s="159" t="s">
        <v>144</v>
      </c>
      <c r="AL5" s="159"/>
      <c r="AM5" s="159"/>
      <c r="AN5" s="159" t="s">
        <v>100</v>
      </c>
      <c r="AO5" s="159"/>
      <c r="AP5" s="159"/>
      <c r="AQ5" s="98"/>
    </row>
    <row r="6" spans="1:43" ht="24.4" customHeight="1">
      <c r="A6" s="104"/>
      <c r="B6" s="105" t="s">
        <v>81</v>
      </c>
      <c r="C6" s="105" t="s">
        <v>82</v>
      </c>
      <c r="D6" s="159"/>
      <c r="E6" s="159"/>
      <c r="F6" s="159"/>
      <c r="G6" s="159"/>
      <c r="H6" s="105" t="s">
        <v>145</v>
      </c>
      <c r="I6" s="105" t="s">
        <v>76</v>
      </c>
      <c r="J6" s="105" t="s">
        <v>77</v>
      </c>
      <c r="K6" s="105" t="s">
        <v>145</v>
      </c>
      <c r="L6" s="105" t="s">
        <v>76</v>
      </c>
      <c r="M6" s="105" t="s">
        <v>77</v>
      </c>
      <c r="N6" s="105" t="s">
        <v>145</v>
      </c>
      <c r="O6" s="105" t="s">
        <v>76</v>
      </c>
      <c r="P6" s="105" t="s">
        <v>77</v>
      </c>
      <c r="Q6" s="159"/>
      <c r="R6" s="105" t="s">
        <v>145</v>
      </c>
      <c r="S6" s="105" t="s">
        <v>76</v>
      </c>
      <c r="T6" s="105" t="s">
        <v>77</v>
      </c>
      <c r="U6" s="105" t="s">
        <v>145</v>
      </c>
      <c r="V6" s="105" t="s">
        <v>76</v>
      </c>
      <c r="W6" s="105" t="s">
        <v>77</v>
      </c>
      <c r="X6" s="105" t="s">
        <v>145</v>
      </c>
      <c r="Y6" s="105" t="s">
        <v>76</v>
      </c>
      <c r="Z6" s="105" t="s">
        <v>77</v>
      </c>
      <c r="AA6" s="159"/>
      <c r="AB6" s="105" t="s">
        <v>145</v>
      </c>
      <c r="AC6" s="105" t="s">
        <v>76</v>
      </c>
      <c r="AD6" s="105" t="s">
        <v>77</v>
      </c>
      <c r="AE6" s="105" t="s">
        <v>145</v>
      </c>
      <c r="AF6" s="105" t="s">
        <v>76</v>
      </c>
      <c r="AG6" s="105" t="s">
        <v>77</v>
      </c>
      <c r="AH6" s="105" t="s">
        <v>145</v>
      </c>
      <c r="AI6" s="105" t="s">
        <v>76</v>
      </c>
      <c r="AJ6" s="105" t="s">
        <v>77</v>
      </c>
      <c r="AK6" s="105" t="s">
        <v>145</v>
      </c>
      <c r="AL6" s="105" t="s">
        <v>76</v>
      </c>
      <c r="AM6" s="105" t="s">
        <v>77</v>
      </c>
      <c r="AN6" s="105" t="s">
        <v>145</v>
      </c>
      <c r="AO6" s="105" t="s">
        <v>76</v>
      </c>
      <c r="AP6" s="105" t="s">
        <v>77</v>
      </c>
      <c r="AQ6" s="98"/>
    </row>
    <row r="7" spans="1:43" s="111" customFormat="1" ht="32.25" customHeight="1">
      <c r="A7" s="106"/>
      <c r="B7" s="107"/>
      <c r="C7" s="107"/>
      <c r="D7" s="107"/>
      <c r="E7" s="107" t="s">
        <v>71</v>
      </c>
      <c r="F7" s="108">
        <v>527.9</v>
      </c>
      <c r="G7" s="108">
        <v>527.9</v>
      </c>
      <c r="H7" s="108">
        <v>527.9</v>
      </c>
      <c r="I7" s="108">
        <v>527.9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9"/>
      <c r="AO7" s="110"/>
      <c r="AP7" s="110"/>
    </row>
    <row r="8" spans="1:43" s="111" customFormat="1" ht="32.25" customHeight="1">
      <c r="A8" s="106"/>
      <c r="B8" s="112" t="s">
        <v>22</v>
      </c>
      <c r="C8" s="112" t="s">
        <v>22</v>
      </c>
      <c r="D8" s="112">
        <v>214001</v>
      </c>
      <c r="E8" s="112" t="s">
        <v>146</v>
      </c>
      <c r="F8" s="113">
        <v>527.9</v>
      </c>
      <c r="G8" s="113">
        <v>527.9</v>
      </c>
      <c r="H8" s="113">
        <v>527.9</v>
      </c>
      <c r="I8" s="113">
        <v>527.9</v>
      </c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09"/>
      <c r="AO8" s="110"/>
      <c r="AP8" s="110"/>
    </row>
    <row r="9" spans="1:43" ht="32.25" customHeight="1">
      <c r="B9" s="114">
        <v>301</v>
      </c>
      <c r="C9" s="115" t="s">
        <v>268</v>
      </c>
      <c r="D9" s="112" t="s">
        <v>72</v>
      </c>
      <c r="E9" s="116" t="s">
        <v>244</v>
      </c>
      <c r="F9" s="117">
        <v>98.78</v>
      </c>
      <c r="G9" s="117">
        <v>98.78</v>
      </c>
      <c r="H9" s="117">
        <v>98.78</v>
      </c>
      <c r="I9" s="117">
        <v>98.78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</row>
    <row r="10" spans="1:43" ht="32.25" customHeight="1">
      <c r="B10" s="114">
        <v>301</v>
      </c>
      <c r="C10" s="119" t="s">
        <v>269</v>
      </c>
      <c r="D10" s="120">
        <v>214001</v>
      </c>
      <c r="E10" s="116" t="s">
        <v>245</v>
      </c>
      <c r="F10" s="117">
        <v>95.19</v>
      </c>
      <c r="G10" s="117">
        <v>95.19</v>
      </c>
      <c r="H10" s="117">
        <v>95.19</v>
      </c>
      <c r="I10" s="117">
        <v>95.19</v>
      </c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</row>
    <row r="11" spans="1:43" ht="32.25" customHeight="1">
      <c r="B11" s="114">
        <v>301</v>
      </c>
      <c r="C11" s="115" t="s">
        <v>270</v>
      </c>
      <c r="D11" s="120">
        <v>214001</v>
      </c>
      <c r="E11" s="116" t="s">
        <v>246</v>
      </c>
      <c r="F11" s="117">
        <v>4.3600000000000003</v>
      </c>
      <c r="G11" s="117">
        <v>4.3600000000000003</v>
      </c>
      <c r="H11" s="117">
        <v>4.3600000000000003</v>
      </c>
      <c r="I11" s="117">
        <v>4.3600000000000003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</row>
    <row r="12" spans="1:43" ht="32.25" customHeight="1">
      <c r="B12" s="114">
        <v>301</v>
      </c>
      <c r="C12" s="119" t="s">
        <v>271</v>
      </c>
      <c r="D12" s="112" t="s">
        <v>72</v>
      </c>
      <c r="E12" s="116" t="s">
        <v>247</v>
      </c>
      <c r="F12" s="117">
        <v>72.59</v>
      </c>
      <c r="G12" s="117">
        <v>72.59</v>
      </c>
      <c r="H12" s="117">
        <v>72.59</v>
      </c>
      <c r="I12" s="117">
        <v>72.59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</row>
    <row r="13" spans="1:43" ht="32.25" customHeight="1">
      <c r="B13" s="114">
        <v>301</v>
      </c>
      <c r="C13" s="115" t="s">
        <v>272</v>
      </c>
      <c r="D13" s="120">
        <v>214001</v>
      </c>
      <c r="E13" s="116" t="s">
        <v>248</v>
      </c>
      <c r="F13" s="117">
        <v>29.55</v>
      </c>
      <c r="G13" s="117">
        <v>29.55</v>
      </c>
      <c r="H13" s="117">
        <v>29.55</v>
      </c>
      <c r="I13" s="117">
        <v>29.55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</row>
    <row r="14" spans="1:43" ht="32.25" customHeight="1">
      <c r="B14" s="114">
        <v>301</v>
      </c>
      <c r="C14" s="119" t="s">
        <v>273</v>
      </c>
      <c r="D14" s="120">
        <v>214001</v>
      </c>
      <c r="E14" s="116" t="s">
        <v>249</v>
      </c>
      <c r="F14" s="117">
        <v>24.91</v>
      </c>
      <c r="G14" s="117">
        <v>24.91</v>
      </c>
      <c r="H14" s="117">
        <v>24.91</v>
      </c>
      <c r="I14" s="117">
        <v>24.91</v>
      </c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</row>
    <row r="15" spans="1:43" ht="32.25" customHeight="1">
      <c r="B15" s="114">
        <v>301</v>
      </c>
      <c r="C15" s="119" t="s">
        <v>274</v>
      </c>
      <c r="D15" s="112" t="s">
        <v>72</v>
      </c>
      <c r="E15" s="116" t="s">
        <v>250</v>
      </c>
      <c r="F15" s="117">
        <v>23.52</v>
      </c>
      <c r="G15" s="117">
        <v>23.52</v>
      </c>
      <c r="H15" s="117">
        <v>23.52</v>
      </c>
      <c r="I15" s="117">
        <v>23.52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</row>
    <row r="16" spans="1:43" ht="32.25" customHeight="1">
      <c r="B16" s="114">
        <v>301</v>
      </c>
      <c r="C16" s="119" t="s">
        <v>275</v>
      </c>
      <c r="D16" s="120">
        <v>214001</v>
      </c>
      <c r="E16" s="116" t="s">
        <v>251</v>
      </c>
      <c r="F16" s="117">
        <v>1.74</v>
      </c>
      <c r="G16" s="117">
        <v>1.74</v>
      </c>
      <c r="H16" s="117">
        <v>1.74</v>
      </c>
      <c r="I16" s="117">
        <v>1.74</v>
      </c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</row>
    <row r="17" spans="2:42" ht="32.25" customHeight="1">
      <c r="B17" s="114">
        <v>301</v>
      </c>
      <c r="C17" s="119" t="s">
        <v>276</v>
      </c>
      <c r="D17" s="120">
        <v>214001</v>
      </c>
      <c r="E17" s="116" t="s">
        <v>252</v>
      </c>
      <c r="F17" s="117">
        <v>40.01</v>
      </c>
      <c r="G17" s="117">
        <v>40.01</v>
      </c>
      <c r="H17" s="117">
        <v>40.01</v>
      </c>
      <c r="I17" s="117">
        <v>40.01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</row>
    <row r="18" spans="2:42" ht="32.25" customHeight="1">
      <c r="B18" s="119" t="s">
        <v>278</v>
      </c>
      <c r="C18" s="119" t="s">
        <v>277</v>
      </c>
      <c r="D18" s="112" t="s">
        <v>72</v>
      </c>
      <c r="E18" s="116" t="s">
        <v>253</v>
      </c>
      <c r="F18" s="117">
        <v>9.8800000000000008</v>
      </c>
      <c r="G18" s="117">
        <v>9.8800000000000008</v>
      </c>
      <c r="H18" s="117">
        <v>9.8800000000000008</v>
      </c>
      <c r="I18" s="117">
        <v>9.8800000000000008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</row>
    <row r="19" spans="2:42" ht="32.25" customHeight="1">
      <c r="B19" s="119" t="s">
        <v>279</v>
      </c>
      <c r="C19" s="119" t="s">
        <v>280</v>
      </c>
      <c r="D19" s="120">
        <v>214001</v>
      </c>
      <c r="E19" s="116" t="s">
        <v>254</v>
      </c>
      <c r="F19" s="117">
        <v>5.81</v>
      </c>
      <c r="G19" s="117">
        <v>5.81</v>
      </c>
      <c r="H19" s="117">
        <v>5.81</v>
      </c>
      <c r="I19" s="117">
        <v>5.81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2:42" ht="32.25" customHeight="1">
      <c r="B20" s="119" t="s">
        <v>284</v>
      </c>
      <c r="C20" s="119" t="s">
        <v>281</v>
      </c>
      <c r="D20" s="120">
        <v>214001</v>
      </c>
      <c r="E20" s="116" t="s">
        <v>255</v>
      </c>
      <c r="F20" s="117">
        <v>0.57999999999999996</v>
      </c>
      <c r="G20" s="117">
        <v>0.57999999999999996</v>
      </c>
      <c r="H20" s="117">
        <v>0.57999999999999996</v>
      </c>
      <c r="I20" s="117">
        <v>0.57999999999999996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</row>
    <row r="21" spans="2:42" ht="32.25" customHeight="1">
      <c r="B21" s="119" t="s">
        <v>285</v>
      </c>
      <c r="C21" s="119" t="s">
        <v>282</v>
      </c>
      <c r="D21" s="112" t="s">
        <v>72</v>
      </c>
      <c r="E21" s="116" t="s">
        <v>256</v>
      </c>
      <c r="F21" s="117">
        <v>1.45</v>
      </c>
      <c r="G21" s="117">
        <v>1.45</v>
      </c>
      <c r="H21" s="117">
        <v>1.45</v>
      </c>
      <c r="I21" s="117">
        <v>1.45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</row>
    <row r="22" spans="2:42" ht="32.25" customHeight="1">
      <c r="B22" s="119" t="s">
        <v>286</v>
      </c>
      <c r="C22" s="119" t="s">
        <v>283</v>
      </c>
      <c r="D22" s="120">
        <v>214001</v>
      </c>
      <c r="E22" s="116" t="s">
        <v>257</v>
      </c>
      <c r="F22" s="117">
        <v>4.62</v>
      </c>
      <c r="G22" s="117">
        <v>4.62</v>
      </c>
      <c r="H22" s="117">
        <v>4.62</v>
      </c>
      <c r="I22" s="117">
        <v>4.62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2:42" ht="32.25" customHeight="1">
      <c r="B23" s="121" t="s">
        <v>287</v>
      </c>
      <c r="C23" s="121" t="s">
        <v>288</v>
      </c>
      <c r="D23" s="120">
        <v>214001</v>
      </c>
      <c r="E23" s="116" t="s">
        <v>258</v>
      </c>
      <c r="F23" s="117">
        <v>17.440000000000001</v>
      </c>
      <c r="G23" s="117">
        <v>17.440000000000001</v>
      </c>
      <c r="H23" s="117">
        <v>17.440000000000001</v>
      </c>
      <c r="I23" s="117">
        <v>17.440000000000001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</row>
    <row r="24" spans="2:42" ht="32.25" customHeight="1">
      <c r="B24" s="121" t="s">
        <v>287</v>
      </c>
      <c r="C24" s="121" t="s">
        <v>289</v>
      </c>
      <c r="D24" s="112" t="s">
        <v>72</v>
      </c>
      <c r="E24" s="116" t="s">
        <v>259</v>
      </c>
      <c r="F24" s="117">
        <v>1.0900000000000001</v>
      </c>
      <c r="G24" s="117">
        <v>1.0900000000000001</v>
      </c>
      <c r="H24" s="117">
        <v>1.0900000000000001</v>
      </c>
      <c r="I24" s="117">
        <v>1.0900000000000001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</row>
    <row r="25" spans="2:42" ht="32.25" customHeight="1">
      <c r="B25" s="121" t="s">
        <v>287</v>
      </c>
      <c r="C25" s="121" t="s">
        <v>290</v>
      </c>
      <c r="D25" s="120">
        <v>214001</v>
      </c>
      <c r="E25" s="116" t="s">
        <v>260</v>
      </c>
      <c r="F25" s="117">
        <v>5.42</v>
      </c>
      <c r="G25" s="117">
        <v>5.42</v>
      </c>
      <c r="H25" s="117">
        <v>5.42</v>
      </c>
      <c r="I25" s="117">
        <v>5.42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</row>
    <row r="26" spans="2:42" ht="32.25" customHeight="1">
      <c r="B26" s="121" t="s">
        <v>287</v>
      </c>
      <c r="C26" s="121" t="s">
        <v>291</v>
      </c>
      <c r="D26" s="120">
        <v>214001</v>
      </c>
      <c r="E26" s="116" t="s">
        <v>261</v>
      </c>
      <c r="F26" s="117">
        <v>4.51</v>
      </c>
      <c r="G26" s="117">
        <v>4.51</v>
      </c>
      <c r="H26" s="117">
        <v>4.51</v>
      </c>
      <c r="I26" s="117">
        <v>4.51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</row>
    <row r="27" spans="2:42" ht="32.25" customHeight="1">
      <c r="B27" s="121" t="s">
        <v>292</v>
      </c>
      <c r="C27" s="121" t="s">
        <v>293</v>
      </c>
      <c r="D27" s="112" t="s">
        <v>72</v>
      </c>
      <c r="E27" s="116" t="s">
        <v>262</v>
      </c>
      <c r="F27" s="117">
        <v>7.45</v>
      </c>
      <c r="G27" s="117">
        <v>7.45</v>
      </c>
      <c r="H27" s="117">
        <v>7.45</v>
      </c>
      <c r="I27" s="117">
        <v>7.45</v>
      </c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</row>
    <row r="28" spans="2:42" ht="32.25" customHeight="1">
      <c r="B28" s="121" t="s">
        <v>292</v>
      </c>
      <c r="C28" s="121" t="s">
        <v>294</v>
      </c>
      <c r="D28" s="120">
        <v>214001</v>
      </c>
      <c r="E28" s="116" t="s">
        <v>263</v>
      </c>
      <c r="F28" s="117">
        <v>11.04</v>
      </c>
      <c r="G28" s="117">
        <v>11.04</v>
      </c>
      <c r="H28" s="117">
        <v>11.04</v>
      </c>
      <c r="I28" s="117">
        <v>11.04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</row>
    <row r="29" spans="2:42" ht="32.25" customHeight="1">
      <c r="B29" s="121" t="s">
        <v>292</v>
      </c>
      <c r="C29" s="121" t="s">
        <v>295</v>
      </c>
      <c r="D29" s="120">
        <v>214001</v>
      </c>
      <c r="E29" s="116" t="s">
        <v>264</v>
      </c>
      <c r="F29" s="117">
        <v>8.61</v>
      </c>
      <c r="G29" s="117">
        <v>8.61</v>
      </c>
      <c r="H29" s="117">
        <v>8.61</v>
      </c>
      <c r="I29" s="117">
        <v>8.61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</row>
    <row r="30" spans="2:42" ht="32.25" customHeight="1">
      <c r="B30" s="121" t="s">
        <v>296</v>
      </c>
      <c r="C30" s="121" t="s">
        <v>297</v>
      </c>
      <c r="D30" s="120">
        <v>214001</v>
      </c>
      <c r="E30" s="116" t="s">
        <v>265</v>
      </c>
      <c r="F30" s="117">
        <v>16.440000000000001</v>
      </c>
      <c r="G30" s="117">
        <v>16.440000000000001</v>
      </c>
      <c r="H30" s="117">
        <v>16.440000000000001</v>
      </c>
      <c r="I30" s="117">
        <v>16.440000000000001</v>
      </c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</row>
    <row r="31" spans="2:42" ht="32.25" customHeight="1">
      <c r="B31" s="122" t="s">
        <v>296</v>
      </c>
      <c r="C31" s="122" t="s">
        <v>298</v>
      </c>
      <c r="D31" s="123">
        <v>214001</v>
      </c>
      <c r="E31" s="124" t="s">
        <v>266</v>
      </c>
      <c r="F31" s="125">
        <v>41.05</v>
      </c>
      <c r="G31" s="125">
        <v>41.05</v>
      </c>
      <c r="H31" s="125">
        <v>41.05</v>
      </c>
      <c r="I31" s="125">
        <v>41.05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</row>
    <row r="32" spans="2:42" ht="32.25" customHeight="1">
      <c r="B32" s="121" t="s">
        <v>296</v>
      </c>
      <c r="C32" s="121" t="s">
        <v>299</v>
      </c>
      <c r="D32" s="120">
        <v>214001</v>
      </c>
      <c r="E32" s="116" t="s">
        <v>267</v>
      </c>
      <c r="F32" s="117">
        <v>1.84</v>
      </c>
      <c r="G32" s="117">
        <v>1.84</v>
      </c>
      <c r="H32" s="117">
        <v>1.84</v>
      </c>
      <c r="I32" s="117">
        <v>1.84</v>
      </c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</row>
  </sheetData>
  <mergeCells count="25">
    <mergeCell ref="AK5:AM5"/>
    <mergeCell ref="AN5:AP5"/>
    <mergeCell ref="AB5:AD5"/>
    <mergeCell ref="AE5:AG5"/>
    <mergeCell ref="AH5:AJ5"/>
    <mergeCell ref="B2:AP2"/>
    <mergeCell ref="B3:E3"/>
    <mergeCell ref="AO3:AP3"/>
    <mergeCell ref="B4:E4"/>
    <mergeCell ref="G4:P4"/>
    <mergeCell ref="Q4:Z4"/>
    <mergeCell ref="AA4:AP4"/>
    <mergeCell ref="AA5:AA6"/>
    <mergeCell ref="U5:W5"/>
    <mergeCell ref="X5:Z5"/>
    <mergeCell ref="B5:C5"/>
    <mergeCell ref="H5:J5"/>
    <mergeCell ref="K5:M5"/>
    <mergeCell ref="N5:P5"/>
    <mergeCell ref="R5:T5"/>
    <mergeCell ref="D5:D6"/>
    <mergeCell ref="E5:E6"/>
    <mergeCell ref="F4:F6"/>
    <mergeCell ref="G5:G6"/>
    <mergeCell ref="Q5:Q6"/>
  </mergeCells>
  <phoneticPr fontId="22" type="noConversion"/>
  <pageMargins left="0.75" right="0.75" top="0.270000010728836" bottom="0.270000010728836" header="0" footer="0"/>
  <pageSetup paperSize="9" scale="28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DF14"/>
  <sheetViews>
    <sheetView workbookViewId="0">
      <selection activeCell="G1" sqref="G1:DE1"/>
    </sheetView>
  </sheetViews>
  <sheetFormatPr defaultColWidth="10" defaultRowHeight="13.5"/>
  <cols>
    <col min="1" max="1" width="1.5" style="1" customWidth="1"/>
    <col min="2" max="4" width="6.125" style="1" customWidth="1"/>
    <col min="5" max="5" width="16.875" style="1" customWidth="1"/>
    <col min="6" max="6" width="33.25" style="1" customWidth="1"/>
    <col min="7" max="7" width="9.75" style="1" customWidth="1"/>
    <col min="8" max="8" width="9.25" style="1" customWidth="1"/>
    <col min="9" max="9" width="11" style="1" customWidth="1"/>
    <col min="10" max="10" width="8.375" style="1" customWidth="1"/>
    <col min="11" max="11" width="13.375" style="1" customWidth="1"/>
    <col min="12" max="12" width="11.25" style="1" customWidth="1"/>
    <col min="13" max="109" width="16.375" style="1" customWidth="1"/>
    <col min="110" max="110" width="1.5" style="1" customWidth="1"/>
    <col min="111" max="112" width="9.75" style="1" customWidth="1"/>
    <col min="113" max="16384" width="10" style="1"/>
  </cols>
  <sheetData>
    <row r="1" spans="1:110" ht="16.350000000000001" customHeight="1">
      <c r="A1" s="2"/>
      <c r="B1" s="157" t="s">
        <v>445</v>
      </c>
      <c r="C1" s="157"/>
      <c r="D1" s="157"/>
      <c r="E1" s="128"/>
      <c r="F1" s="128"/>
      <c r="G1" s="165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7"/>
      <c r="DF1" s="86"/>
    </row>
    <row r="2" spans="1:110" ht="22.9" customHeight="1">
      <c r="A2" s="2"/>
      <c r="B2" s="153" t="s">
        <v>147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86" t="s">
        <v>2</v>
      </c>
    </row>
    <row r="3" spans="1:110" ht="19.5" customHeight="1">
      <c r="A3" s="6"/>
      <c r="B3" s="155" t="s">
        <v>4</v>
      </c>
      <c r="C3" s="155"/>
      <c r="D3" s="155"/>
      <c r="E3" s="155"/>
      <c r="F3" s="155"/>
      <c r="G3" s="6"/>
      <c r="H3" s="168" t="s">
        <v>5</v>
      </c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90"/>
    </row>
    <row r="4" spans="1:110" ht="24.4" customHeight="1">
      <c r="A4" s="128"/>
      <c r="B4" s="149" t="s">
        <v>8</v>
      </c>
      <c r="C4" s="149"/>
      <c r="D4" s="149"/>
      <c r="E4" s="149"/>
      <c r="F4" s="149"/>
      <c r="G4" s="149" t="s">
        <v>58</v>
      </c>
      <c r="H4" s="152" t="s">
        <v>320</v>
      </c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 t="s">
        <v>321</v>
      </c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 t="s">
        <v>322</v>
      </c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88" t="s">
        <v>323</v>
      </c>
      <c r="BI4" s="152" t="s">
        <v>324</v>
      </c>
      <c r="BJ4" s="152"/>
      <c r="BK4" s="152"/>
      <c r="BL4" s="152"/>
      <c r="BM4" s="152" t="s">
        <v>325</v>
      </c>
      <c r="BN4" s="152"/>
      <c r="BO4" s="152" t="s">
        <v>326</v>
      </c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 t="s">
        <v>327</v>
      </c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 t="s">
        <v>328</v>
      </c>
      <c r="CR4" s="152"/>
      <c r="CS4" s="152" t="s">
        <v>329</v>
      </c>
      <c r="CT4" s="152"/>
      <c r="CU4" s="152"/>
      <c r="CV4" s="152"/>
      <c r="CW4" s="152"/>
      <c r="CX4" s="152" t="s">
        <v>330</v>
      </c>
      <c r="CY4" s="152"/>
      <c r="CZ4" s="152"/>
      <c r="DA4" s="152" t="s">
        <v>331</v>
      </c>
      <c r="DB4" s="152"/>
      <c r="DC4" s="152"/>
      <c r="DD4" s="152"/>
      <c r="DE4" s="152"/>
      <c r="DF4" s="128"/>
    </row>
    <row r="5" spans="1:110" ht="24.4" customHeight="1">
      <c r="A5" s="128"/>
      <c r="B5" s="149" t="s">
        <v>80</v>
      </c>
      <c r="C5" s="149"/>
      <c r="D5" s="149"/>
      <c r="E5" s="149" t="s">
        <v>69</v>
      </c>
      <c r="F5" s="149" t="s">
        <v>70</v>
      </c>
      <c r="G5" s="149"/>
      <c r="H5" s="152" t="s">
        <v>332</v>
      </c>
      <c r="I5" s="152" t="s">
        <v>333</v>
      </c>
      <c r="J5" s="152" t="s">
        <v>334</v>
      </c>
      <c r="K5" s="152" t="s">
        <v>335</v>
      </c>
      <c r="L5" s="152" t="s">
        <v>336</v>
      </c>
      <c r="M5" s="152" t="s">
        <v>337</v>
      </c>
      <c r="N5" s="152" t="s">
        <v>338</v>
      </c>
      <c r="O5" s="152" t="s">
        <v>339</v>
      </c>
      <c r="P5" s="152" t="s">
        <v>340</v>
      </c>
      <c r="Q5" s="152" t="s">
        <v>341</v>
      </c>
      <c r="R5" s="152" t="s">
        <v>342</v>
      </c>
      <c r="S5" s="152" t="s">
        <v>343</v>
      </c>
      <c r="T5" s="152" t="s">
        <v>344</v>
      </c>
      <c r="U5" s="152" t="s">
        <v>345</v>
      </c>
      <c r="V5" s="152" t="s">
        <v>346</v>
      </c>
      <c r="W5" s="152" t="s">
        <v>347</v>
      </c>
      <c r="X5" s="152" t="s">
        <v>348</v>
      </c>
      <c r="Y5" s="152" t="s">
        <v>349</v>
      </c>
      <c r="Z5" s="152" t="s">
        <v>350</v>
      </c>
      <c r="AA5" s="152" t="s">
        <v>351</v>
      </c>
      <c r="AB5" s="152" t="s">
        <v>352</v>
      </c>
      <c r="AC5" s="152" t="s">
        <v>353</v>
      </c>
      <c r="AD5" s="152" t="s">
        <v>354</v>
      </c>
      <c r="AE5" s="152" t="s">
        <v>148</v>
      </c>
      <c r="AF5" s="152" t="s">
        <v>355</v>
      </c>
      <c r="AG5" s="152" t="s">
        <v>356</v>
      </c>
      <c r="AH5" s="152" t="s">
        <v>357</v>
      </c>
      <c r="AI5" s="152" t="s">
        <v>358</v>
      </c>
      <c r="AJ5" s="152" t="s">
        <v>149</v>
      </c>
      <c r="AK5" s="152" t="s">
        <v>359</v>
      </c>
      <c r="AL5" s="152" t="s">
        <v>360</v>
      </c>
      <c r="AM5" s="152" t="s">
        <v>361</v>
      </c>
      <c r="AN5" s="152" t="s">
        <v>362</v>
      </c>
      <c r="AO5" s="152" t="s">
        <v>363</v>
      </c>
      <c r="AP5" s="152" t="s">
        <v>364</v>
      </c>
      <c r="AQ5" s="152" t="s">
        <v>365</v>
      </c>
      <c r="AR5" s="152" t="s">
        <v>366</v>
      </c>
      <c r="AS5" s="152" t="s">
        <v>367</v>
      </c>
      <c r="AT5" s="152" t="s">
        <v>368</v>
      </c>
      <c r="AU5" s="152" t="s">
        <v>369</v>
      </c>
      <c r="AV5" s="152" t="s">
        <v>370</v>
      </c>
      <c r="AW5" s="152" t="s">
        <v>371</v>
      </c>
      <c r="AX5" s="152" t="s">
        <v>372</v>
      </c>
      <c r="AY5" s="152" t="s">
        <v>373</v>
      </c>
      <c r="AZ5" s="152" t="s">
        <v>374</v>
      </c>
      <c r="BA5" s="152" t="s">
        <v>375</v>
      </c>
      <c r="BB5" s="152" t="s">
        <v>376</v>
      </c>
      <c r="BC5" s="152" t="s">
        <v>377</v>
      </c>
      <c r="BD5" s="152" t="s">
        <v>378</v>
      </c>
      <c r="BE5" s="152" t="s">
        <v>379</v>
      </c>
      <c r="BF5" s="152" t="s">
        <v>380</v>
      </c>
      <c r="BG5" s="152" t="s">
        <v>381</v>
      </c>
      <c r="BH5" s="152" t="s">
        <v>382</v>
      </c>
      <c r="BI5" s="152" t="s">
        <v>383</v>
      </c>
      <c r="BJ5" s="152" t="s">
        <v>384</v>
      </c>
      <c r="BK5" s="152" t="s">
        <v>385</v>
      </c>
      <c r="BL5" s="152" t="s">
        <v>386</v>
      </c>
      <c r="BM5" s="152" t="s">
        <v>387</v>
      </c>
      <c r="BN5" s="152" t="s">
        <v>388</v>
      </c>
      <c r="BO5" s="152" t="s">
        <v>389</v>
      </c>
      <c r="BP5" s="152" t="s">
        <v>390</v>
      </c>
      <c r="BQ5" s="152" t="s">
        <v>391</v>
      </c>
      <c r="BR5" s="152" t="s">
        <v>392</v>
      </c>
      <c r="BS5" s="152" t="s">
        <v>393</v>
      </c>
      <c r="BT5" s="152" t="s">
        <v>394</v>
      </c>
      <c r="BU5" s="152" t="s">
        <v>395</v>
      </c>
      <c r="BV5" s="152" t="s">
        <v>396</v>
      </c>
      <c r="BW5" s="152" t="s">
        <v>397</v>
      </c>
      <c r="BX5" s="152" t="s">
        <v>398</v>
      </c>
      <c r="BY5" s="152" t="s">
        <v>399</v>
      </c>
      <c r="BZ5" s="152" t="s">
        <v>400</v>
      </c>
      <c r="CA5" s="152" t="s">
        <v>389</v>
      </c>
      <c r="CB5" s="152" t="s">
        <v>390</v>
      </c>
      <c r="CC5" s="152" t="s">
        <v>391</v>
      </c>
      <c r="CD5" s="152" t="s">
        <v>392</v>
      </c>
      <c r="CE5" s="152" t="s">
        <v>393</v>
      </c>
      <c r="CF5" s="152" t="s">
        <v>394</v>
      </c>
      <c r="CG5" s="152" t="s">
        <v>395</v>
      </c>
      <c r="CH5" s="152" t="s">
        <v>401</v>
      </c>
      <c r="CI5" s="152" t="s">
        <v>402</v>
      </c>
      <c r="CJ5" s="152" t="s">
        <v>403</v>
      </c>
      <c r="CK5" s="152" t="s">
        <v>404</v>
      </c>
      <c r="CL5" s="152" t="s">
        <v>396</v>
      </c>
      <c r="CM5" s="152" t="s">
        <v>397</v>
      </c>
      <c r="CN5" s="152" t="s">
        <v>398</v>
      </c>
      <c r="CO5" s="152" t="s">
        <v>399</v>
      </c>
      <c r="CP5" s="152" t="s">
        <v>405</v>
      </c>
      <c r="CQ5" s="152" t="s">
        <v>406</v>
      </c>
      <c r="CR5" s="152" t="s">
        <v>407</v>
      </c>
      <c r="CS5" s="152" t="s">
        <v>406</v>
      </c>
      <c r="CT5" s="152" t="s">
        <v>408</v>
      </c>
      <c r="CU5" s="152" t="s">
        <v>409</v>
      </c>
      <c r="CV5" s="152" t="s">
        <v>410</v>
      </c>
      <c r="CW5" s="152" t="s">
        <v>407</v>
      </c>
      <c r="CX5" s="152" t="s">
        <v>411</v>
      </c>
      <c r="CY5" s="152" t="s">
        <v>412</v>
      </c>
      <c r="CZ5" s="152" t="s">
        <v>413</v>
      </c>
      <c r="DA5" s="152" t="s">
        <v>414</v>
      </c>
      <c r="DB5" s="152" t="s">
        <v>415</v>
      </c>
      <c r="DC5" s="152" t="s">
        <v>416</v>
      </c>
      <c r="DD5" s="152" t="s">
        <v>417</v>
      </c>
      <c r="DE5" s="152" t="s">
        <v>331</v>
      </c>
      <c r="DF5" s="128"/>
    </row>
    <row r="6" spans="1:110" ht="24.4" customHeight="1">
      <c r="A6" s="87"/>
      <c r="B6" s="85" t="s">
        <v>81</v>
      </c>
      <c r="C6" s="85" t="s">
        <v>82</v>
      </c>
      <c r="D6" s="85" t="s">
        <v>83</v>
      </c>
      <c r="E6" s="149"/>
      <c r="F6" s="149"/>
      <c r="G6" s="149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21"/>
    </row>
    <row r="7" spans="1:110" s="24" customFormat="1" ht="22.9" customHeight="1">
      <c r="A7" s="129"/>
      <c r="B7" s="130"/>
      <c r="C7" s="130"/>
      <c r="D7" s="130"/>
      <c r="E7" s="130"/>
      <c r="F7" s="130" t="s">
        <v>71</v>
      </c>
      <c r="G7" s="131">
        <v>527.9</v>
      </c>
      <c r="H7" s="131">
        <v>98.78</v>
      </c>
      <c r="I7" s="131">
        <v>95.19</v>
      </c>
      <c r="J7" s="131">
        <v>4.3600000000000003</v>
      </c>
      <c r="K7" s="131"/>
      <c r="L7" s="131">
        <v>72.59</v>
      </c>
      <c r="M7" s="131">
        <v>29.55</v>
      </c>
      <c r="N7" s="131"/>
      <c r="O7" s="131">
        <v>24.91</v>
      </c>
      <c r="P7" s="131">
        <v>23.52</v>
      </c>
      <c r="Q7" s="131">
        <v>1.74</v>
      </c>
      <c r="R7" s="131">
        <v>40.01</v>
      </c>
      <c r="S7" s="131"/>
      <c r="T7" s="131">
        <v>9.8800000000000008</v>
      </c>
      <c r="U7" s="131">
        <v>5.81</v>
      </c>
      <c r="V7" s="131"/>
      <c r="W7" s="131"/>
      <c r="X7" s="131"/>
      <c r="Y7" s="131">
        <v>0.57999999999999996</v>
      </c>
      <c r="Z7" s="131">
        <v>1.45</v>
      </c>
      <c r="AA7" s="131">
        <v>4.62</v>
      </c>
      <c r="AB7" s="131"/>
      <c r="AC7" s="131"/>
      <c r="AD7" s="131">
        <v>17.440000000000001</v>
      </c>
      <c r="AE7" s="131"/>
      <c r="AF7" s="131"/>
      <c r="AG7" s="131"/>
      <c r="AH7" s="131"/>
      <c r="AI7" s="131"/>
      <c r="AJ7" s="131">
        <v>1.0900000000000001</v>
      </c>
      <c r="AK7" s="131"/>
      <c r="AL7" s="131"/>
      <c r="AM7" s="131"/>
      <c r="AN7" s="131"/>
      <c r="AO7" s="131"/>
      <c r="AP7" s="131">
        <v>5.42</v>
      </c>
      <c r="AQ7" s="131">
        <v>4.51</v>
      </c>
      <c r="AR7" s="131">
        <v>7.45</v>
      </c>
      <c r="AS7" s="131">
        <v>11.04</v>
      </c>
      <c r="AT7" s="131"/>
      <c r="AU7" s="131">
        <v>8.61</v>
      </c>
      <c r="AV7" s="131">
        <v>16.440000000000001</v>
      </c>
      <c r="AW7" s="131">
        <v>41.05</v>
      </c>
      <c r="AX7" s="131"/>
      <c r="AY7" s="131"/>
      <c r="AZ7" s="131"/>
      <c r="BA7" s="131"/>
      <c r="BB7" s="131">
        <v>1.84</v>
      </c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2"/>
    </row>
    <row r="8" spans="1:110" s="24" customFormat="1" ht="22.9" customHeight="1">
      <c r="A8" s="133"/>
      <c r="B8" s="134"/>
      <c r="C8" s="134"/>
      <c r="D8" s="134"/>
      <c r="E8" s="134"/>
      <c r="F8" s="134" t="s">
        <v>22</v>
      </c>
      <c r="G8" s="135">
        <v>527.9</v>
      </c>
      <c r="H8" s="135">
        <v>98.78</v>
      </c>
      <c r="I8" s="135">
        <v>95.19</v>
      </c>
      <c r="J8" s="135">
        <v>4.3600000000000003</v>
      </c>
      <c r="K8" s="135"/>
      <c r="L8" s="135">
        <v>72.59</v>
      </c>
      <c r="M8" s="135">
        <v>29.55</v>
      </c>
      <c r="N8" s="135"/>
      <c r="O8" s="135">
        <v>24.91</v>
      </c>
      <c r="P8" s="135">
        <v>23.52</v>
      </c>
      <c r="Q8" s="135">
        <v>1.74</v>
      </c>
      <c r="R8" s="135">
        <v>40.01</v>
      </c>
      <c r="S8" s="135"/>
      <c r="T8" s="135">
        <v>9.8800000000000008</v>
      </c>
      <c r="U8" s="135">
        <v>5.81</v>
      </c>
      <c r="V8" s="135"/>
      <c r="W8" s="135"/>
      <c r="X8" s="135"/>
      <c r="Y8" s="135">
        <v>0.57999999999999996</v>
      </c>
      <c r="Z8" s="135">
        <v>1.45</v>
      </c>
      <c r="AA8" s="135">
        <v>4.62</v>
      </c>
      <c r="AB8" s="135"/>
      <c r="AC8" s="135"/>
      <c r="AD8" s="135">
        <v>17.440000000000001</v>
      </c>
      <c r="AE8" s="135"/>
      <c r="AF8" s="135"/>
      <c r="AG8" s="135"/>
      <c r="AH8" s="135"/>
      <c r="AI8" s="135"/>
      <c r="AJ8" s="135">
        <v>1.0900000000000001</v>
      </c>
      <c r="AK8" s="135"/>
      <c r="AL8" s="135"/>
      <c r="AM8" s="135"/>
      <c r="AN8" s="135"/>
      <c r="AO8" s="135"/>
      <c r="AP8" s="135">
        <v>5.42</v>
      </c>
      <c r="AQ8" s="135">
        <v>4.51</v>
      </c>
      <c r="AR8" s="135">
        <v>7.45</v>
      </c>
      <c r="AS8" s="135">
        <v>11.04</v>
      </c>
      <c r="AT8" s="135"/>
      <c r="AU8" s="135">
        <v>8.61</v>
      </c>
      <c r="AV8" s="135">
        <v>16.440000000000001</v>
      </c>
      <c r="AW8" s="135">
        <v>41.05</v>
      </c>
      <c r="AX8" s="135"/>
      <c r="AY8" s="135"/>
      <c r="AZ8" s="135"/>
      <c r="BA8" s="135"/>
      <c r="BB8" s="135">
        <v>1.84</v>
      </c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6"/>
    </row>
    <row r="9" spans="1:110" s="24" customFormat="1" ht="22.9" customHeight="1">
      <c r="A9" s="133"/>
      <c r="B9" s="134"/>
      <c r="C9" s="134"/>
      <c r="D9" s="134"/>
      <c r="E9" s="134"/>
      <c r="F9" s="134" t="s">
        <v>73</v>
      </c>
      <c r="G9" s="135">
        <v>527.9</v>
      </c>
      <c r="H9" s="135">
        <v>98.78</v>
      </c>
      <c r="I9" s="135">
        <v>95.19</v>
      </c>
      <c r="J9" s="135">
        <v>4.3600000000000003</v>
      </c>
      <c r="K9" s="135"/>
      <c r="L9" s="135">
        <v>72.59</v>
      </c>
      <c r="M9" s="135">
        <v>29.55</v>
      </c>
      <c r="N9" s="135"/>
      <c r="O9" s="135">
        <v>24.91</v>
      </c>
      <c r="P9" s="135">
        <v>23.52</v>
      </c>
      <c r="Q9" s="135">
        <v>1.74</v>
      </c>
      <c r="R9" s="135">
        <v>40.01</v>
      </c>
      <c r="S9" s="135"/>
      <c r="T9" s="135">
        <v>9.8800000000000008</v>
      </c>
      <c r="U9" s="135">
        <v>5.81</v>
      </c>
      <c r="V9" s="135"/>
      <c r="W9" s="135"/>
      <c r="X9" s="135"/>
      <c r="Y9" s="135">
        <v>0.57999999999999996</v>
      </c>
      <c r="Z9" s="135">
        <v>1.45</v>
      </c>
      <c r="AA9" s="135">
        <v>4.62</v>
      </c>
      <c r="AB9" s="135"/>
      <c r="AC9" s="135"/>
      <c r="AD9" s="135">
        <v>17.440000000000001</v>
      </c>
      <c r="AE9" s="135"/>
      <c r="AF9" s="135"/>
      <c r="AG9" s="135"/>
      <c r="AH9" s="135"/>
      <c r="AI9" s="135"/>
      <c r="AJ9" s="135">
        <v>1.0900000000000001</v>
      </c>
      <c r="AK9" s="135"/>
      <c r="AL9" s="135"/>
      <c r="AM9" s="135"/>
      <c r="AN9" s="135"/>
      <c r="AO9" s="135"/>
      <c r="AP9" s="135">
        <v>5.42</v>
      </c>
      <c r="AQ9" s="135">
        <v>4.51</v>
      </c>
      <c r="AR9" s="135">
        <v>7.45</v>
      </c>
      <c r="AS9" s="135">
        <v>11.04</v>
      </c>
      <c r="AT9" s="135"/>
      <c r="AU9" s="135">
        <v>8.61</v>
      </c>
      <c r="AV9" s="135">
        <v>16.440000000000001</v>
      </c>
      <c r="AW9" s="135">
        <v>41.05</v>
      </c>
      <c r="AX9" s="135"/>
      <c r="AY9" s="135"/>
      <c r="AZ9" s="135"/>
      <c r="BA9" s="135"/>
      <c r="BB9" s="135">
        <v>1.84</v>
      </c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6"/>
    </row>
    <row r="10" spans="1:110" s="24" customFormat="1" ht="22.9" customHeight="1">
      <c r="A10" s="164"/>
      <c r="B10" s="134" t="s">
        <v>84</v>
      </c>
      <c r="C10" s="134" t="s">
        <v>85</v>
      </c>
      <c r="D10" s="134" t="s">
        <v>85</v>
      </c>
      <c r="E10" s="134" t="s">
        <v>72</v>
      </c>
      <c r="F10" s="134" t="s">
        <v>86</v>
      </c>
      <c r="G10" s="135">
        <v>210.68</v>
      </c>
      <c r="H10" s="137">
        <v>52.44</v>
      </c>
      <c r="I10" s="137">
        <v>90.1</v>
      </c>
      <c r="J10" s="137">
        <v>4.3600000000000003</v>
      </c>
      <c r="K10" s="137"/>
      <c r="L10" s="137"/>
      <c r="M10" s="137"/>
      <c r="N10" s="137"/>
      <c r="O10" s="137">
        <v>13.95</v>
      </c>
      <c r="P10" s="137">
        <v>7.97</v>
      </c>
      <c r="Q10" s="137"/>
      <c r="R10" s="137"/>
      <c r="S10" s="137"/>
      <c r="T10" s="137">
        <v>4.68</v>
      </c>
      <c r="U10" s="137">
        <v>2.75</v>
      </c>
      <c r="V10" s="137"/>
      <c r="W10" s="137"/>
      <c r="X10" s="137"/>
      <c r="Y10" s="137">
        <v>0.28000000000000003</v>
      </c>
      <c r="Z10" s="137">
        <v>0.69</v>
      </c>
      <c r="AA10" s="137">
        <v>4.62</v>
      </c>
      <c r="AB10" s="137"/>
      <c r="AC10" s="137"/>
      <c r="AD10" s="137">
        <v>8.26</v>
      </c>
      <c r="AE10" s="137"/>
      <c r="AF10" s="137"/>
      <c r="AG10" s="137"/>
      <c r="AH10" s="137"/>
      <c r="AI10" s="137"/>
      <c r="AJ10" s="137">
        <v>0.57999999999999996</v>
      </c>
      <c r="AK10" s="137"/>
      <c r="AL10" s="137"/>
      <c r="AM10" s="137"/>
      <c r="AN10" s="137"/>
      <c r="AO10" s="137"/>
      <c r="AP10" s="137">
        <v>2.94</v>
      </c>
      <c r="AQ10" s="137">
        <v>1.57</v>
      </c>
      <c r="AR10" s="137">
        <v>2.59</v>
      </c>
      <c r="AS10" s="137">
        <v>11.04</v>
      </c>
      <c r="AT10" s="137"/>
      <c r="AU10" s="137">
        <v>1.86</v>
      </c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8"/>
    </row>
    <row r="11" spans="1:110" s="24" customFormat="1" ht="22.9" customHeight="1">
      <c r="A11" s="164"/>
      <c r="B11" s="134" t="s">
        <v>84</v>
      </c>
      <c r="C11" s="134" t="s">
        <v>87</v>
      </c>
      <c r="D11" s="134" t="s">
        <v>85</v>
      </c>
      <c r="E11" s="134" t="s">
        <v>72</v>
      </c>
      <c r="F11" s="134" t="s">
        <v>88</v>
      </c>
      <c r="G11" s="135">
        <v>172.72</v>
      </c>
      <c r="H11" s="137">
        <v>46.34</v>
      </c>
      <c r="I11" s="137">
        <v>5.09</v>
      </c>
      <c r="J11" s="137"/>
      <c r="K11" s="137"/>
      <c r="L11" s="137">
        <v>72.59</v>
      </c>
      <c r="M11" s="137"/>
      <c r="N11" s="137"/>
      <c r="O11" s="137">
        <v>10.96</v>
      </c>
      <c r="P11" s="137">
        <v>6.5</v>
      </c>
      <c r="Q11" s="137">
        <v>1.74</v>
      </c>
      <c r="R11" s="137"/>
      <c r="S11" s="137"/>
      <c r="T11" s="137">
        <v>5.2</v>
      </c>
      <c r="U11" s="137">
        <v>3.06</v>
      </c>
      <c r="V11" s="137"/>
      <c r="W11" s="137"/>
      <c r="X11" s="137"/>
      <c r="Y11" s="137">
        <v>0.31</v>
      </c>
      <c r="Z11" s="137">
        <v>0.77</v>
      </c>
      <c r="AA11" s="137"/>
      <c r="AB11" s="137"/>
      <c r="AC11" s="137"/>
      <c r="AD11" s="137">
        <v>9.18</v>
      </c>
      <c r="AE11" s="137"/>
      <c r="AF11" s="137"/>
      <c r="AG11" s="137"/>
      <c r="AH11" s="137"/>
      <c r="AI11" s="137"/>
      <c r="AJ11" s="137">
        <v>0.51</v>
      </c>
      <c r="AK11" s="137"/>
      <c r="AL11" s="137"/>
      <c r="AM11" s="137"/>
      <c r="AN11" s="137"/>
      <c r="AO11" s="137"/>
      <c r="AP11" s="137">
        <v>2.48</v>
      </c>
      <c r="AQ11" s="137">
        <v>1.39</v>
      </c>
      <c r="AR11" s="137">
        <v>4.8600000000000003</v>
      </c>
      <c r="AS11" s="137"/>
      <c r="AT11" s="137"/>
      <c r="AU11" s="137">
        <v>1.75</v>
      </c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</row>
    <row r="12" spans="1:110" s="24" customFormat="1" ht="22.9" customHeight="1">
      <c r="A12" s="164"/>
      <c r="B12" s="134" t="s">
        <v>89</v>
      </c>
      <c r="C12" s="134" t="s">
        <v>90</v>
      </c>
      <c r="D12" s="134" t="s">
        <v>85</v>
      </c>
      <c r="E12" s="134" t="s">
        <v>72</v>
      </c>
      <c r="F12" s="134" t="s">
        <v>91</v>
      </c>
      <c r="G12" s="135">
        <v>74.94</v>
      </c>
      <c r="H12" s="137"/>
      <c r="I12" s="137"/>
      <c r="J12" s="137"/>
      <c r="K12" s="137"/>
      <c r="L12" s="137"/>
      <c r="M12" s="137"/>
      <c r="N12" s="137"/>
      <c r="O12" s="137"/>
      <c r="P12" s="137">
        <v>9.06</v>
      </c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>
        <v>1.54</v>
      </c>
      <c r="AR12" s="137"/>
      <c r="AS12" s="137"/>
      <c r="AT12" s="137"/>
      <c r="AU12" s="137">
        <v>5</v>
      </c>
      <c r="AV12" s="137">
        <v>16.440000000000001</v>
      </c>
      <c r="AW12" s="137">
        <v>41.05</v>
      </c>
      <c r="AX12" s="137"/>
      <c r="AY12" s="137"/>
      <c r="AZ12" s="137"/>
      <c r="BA12" s="137"/>
      <c r="BB12" s="137">
        <v>1.84</v>
      </c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</row>
    <row r="13" spans="1:110" s="24" customFormat="1" ht="22.9" customHeight="1">
      <c r="A13" s="164"/>
      <c r="B13" s="134" t="s">
        <v>89</v>
      </c>
      <c r="C13" s="134" t="s">
        <v>90</v>
      </c>
      <c r="D13" s="134" t="s">
        <v>90</v>
      </c>
      <c r="E13" s="134" t="s">
        <v>72</v>
      </c>
      <c r="F13" s="134" t="s">
        <v>92</v>
      </c>
      <c r="G13" s="135">
        <v>29.55</v>
      </c>
      <c r="H13" s="137"/>
      <c r="I13" s="137"/>
      <c r="J13" s="137"/>
      <c r="K13" s="137"/>
      <c r="L13" s="137"/>
      <c r="M13" s="137">
        <v>29.55</v>
      </c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</row>
    <row r="14" spans="1:110" s="24" customFormat="1" ht="22.9" customHeight="1">
      <c r="A14" s="164"/>
      <c r="B14" s="134" t="s">
        <v>93</v>
      </c>
      <c r="C14" s="134" t="s">
        <v>94</v>
      </c>
      <c r="D14" s="134" t="s">
        <v>85</v>
      </c>
      <c r="E14" s="134" t="s">
        <v>72</v>
      </c>
      <c r="F14" s="134" t="s">
        <v>95</v>
      </c>
      <c r="G14" s="135">
        <v>40.01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>
        <v>40.01</v>
      </c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8"/>
    </row>
  </sheetData>
  <mergeCells count="124">
    <mergeCell ref="CA4:CP4"/>
    <mergeCell ref="CQ4:CR4"/>
    <mergeCell ref="B1:D1"/>
    <mergeCell ref="B3:F3"/>
    <mergeCell ref="B4:F4"/>
    <mergeCell ref="G4:G6"/>
    <mergeCell ref="B5:D5"/>
    <mergeCell ref="E5:E6"/>
    <mergeCell ref="F5:F6"/>
    <mergeCell ref="G1:DE1"/>
    <mergeCell ref="B2:DE2"/>
    <mergeCell ref="H3:DE3"/>
    <mergeCell ref="H4:T4"/>
    <mergeCell ref="U4:AU4"/>
    <mergeCell ref="AV4:BG4"/>
    <mergeCell ref="U5:U6"/>
    <mergeCell ref="V5:V6"/>
    <mergeCell ref="W5:W6"/>
    <mergeCell ref="X5:X6"/>
    <mergeCell ref="Y5:Y6"/>
    <mergeCell ref="CS4:CW4"/>
    <mergeCell ref="CX4:CZ4"/>
    <mergeCell ref="DA4:DE4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BI4:BL4"/>
    <mergeCell ref="BM4:BN4"/>
    <mergeCell ref="BO4:BZ4"/>
    <mergeCell ref="AE5:AE6"/>
    <mergeCell ref="AF5:AF6"/>
    <mergeCell ref="AG5:AG6"/>
    <mergeCell ref="AH5:AH6"/>
    <mergeCell ref="AI5:AI6"/>
    <mergeCell ref="Z5:Z6"/>
    <mergeCell ref="AA5:AA6"/>
    <mergeCell ref="AB5:AB6"/>
    <mergeCell ref="AC5:AC6"/>
    <mergeCell ref="AD5:AD6"/>
    <mergeCell ref="AO5:AO6"/>
    <mergeCell ref="AP5:AP6"/>
    <mergeCell ref="AQ5:AQ6"/>
    <mergeCell ref="AR5:AR6"/>
    <mergeCell ref="AS5:AS6"/>
    <mergeCell ref="AJ5:AJ6"/>
    <mergeCell ref="AK5:AK6"/>
    <mergeCell ref="AL5:AL6"/>
    <mergeCell ref="AM5:AM6"/>
    <mergeCell ref="AN5:AN6"/>
    <mergeCell ref="AY5:AY6"/>
    <mergeCell ref="AZ5:AZ6"/>
    <mergeCell ref="BA5:BA6"/>
    <mergeCell ref="BB5:BB6"/>
    <mergeCell ref="BC5:BC6"/>
    <mergeCell ref="AT5:AT6"/>
    <mergeCell ref="AU5:AU6"/>
    <mergeCell ref="AV5:AV6"/>
    <mergeCell ref="AW5:AW6"/>
    <mergeCell ref="AX5:AX6"/>
    <mergeCell ref="BI5:BI6"/>
    <mergeCell ref="BJ5:BJ6"/>
    <mergeCell ref="BK5:BK6"/>
    <mergeCell ref="BL5:BL6"/>
    <mergeCell ref="BM5:BM6"/>
    <mergeCell ref="BD5:BD6"/>
    <mergeCell ref="BE5:BE6"/>
    <mergeCell ref="BF5:BF6"/>
    <mergeCell ref="BG5:BG6"/>
    <mergeCell ref="BH5:BH6"/>
    <mergeCell ref="BS5:BS6"/>
    <mergeCell ref="BT5:BT6"/>
    <mergeCell ref="BU5:BU6"/>
    <mergeCell ref="BV5:BV6"/>
    <mergeCell ref="BW5:BW6"/>
    <mergeCell ref="BN5:BN6"/>
    <mergeCell ref="BO5:BO6"/>
    <mergeCell ref="BP5:BP6"/>
    <mergeCell ref="BQ5:BQ6"/>
    <mergeCell ref="BR5:BR6"/>
    <mergeCell ref="CL5:CL6"/>
    <mergeCell ref="CC5:CC6"/>
    <mergeCell ref="CD5:CD6"/>
    <mergeCell ref="CE5:CE6"/>
    <mergeCell ref="CF5:CF6"/>
    <mergeCell ref="CG5:CG6"/>
    <mergeCell ref="BX5:BX6"/>
    <mergeCell ref="BY5:BY6"/>
    <mergeCell ref="BZ5:BZ6"/>
    <mergeCell ref="CA5:CA6"/>
    <mergeCell ref="CB5:CB6"/>
    <mergeCell ref="DB5:DB6"/>
    <mergeCell ref="DC5:DC6"/>
    <mergeCell ref="DD5:DD6"/>
    <mergeCell ref="DE5:DE6"/>
    <mergeCell ref="A10:A14"/>
    <mergeCell ref="CW5:CW6"/>
    <mergeCell ref="CX5:CX6"/>
    <mergeCell ref="CY5:CY6"/>
    <mergeCell ref="CZ5:CZ6"/>
    <mergeCell ref="DA5:DA6"/>
    <mergeCell ref="CR5:CR6"/>
    <mergeCell ref="CS5:CS6"/>
    <mergeCell ref="CT5:CT6"/>
    <mergeCell ref="CU5:CU6"/>
    <mergeCell ref="CV5:CV6"/>
    <mergeCell ref="CM5:CM6"/>
    <mergeCell ref="CN5:CN6"/>
    <mergeCell ref="CO5:CO6"/>
    <mergeCell ref="CP5:CP6"/>
    <mergeCell ref="CQ5:CQ6"/>
    <mergeCell ref="CH5:CH6"/>
    <mergeCell ref="CI5:CI6"/>
    <mergeCell ref="CJ5:CJ6"/>
    <mergeCell ref="CK5:CK6"/>
  </mergeCells>
  <phoneticPr fontId="2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I32"/>
  <sheetViews>
    <sheetView zoomScale="80" zoomScaleNormal="80" workbookViewId="0">
      <pane ySplit="6" topLeftCell="A7" activePane="bottomLeft" state="frozen"/>
      <selection pane="bottomLeft" activeCell="M22" sqref="M22"/>
    </sheetView>
  </sheetViews>
  <sheetFormatPr defaultColWidth="10" defaultRowHeight="13.5"/>
  <cols>
    <col min="1" max="1" width="1.5" style="1" customWidth="1"/>
    <col min="2" max="3" width="6.125" style="1" customWidth="1"/>
    <col min="4" max="4" width="16.375" style="1" customWidth="1"/>
    <col min="5" max="5" width="41" style="1" customWidth="1"/>
    <col min="6" max="8" width="16.375" style="1" customWidth="1"/>
    <col min="9" max="9" width="1.5" style="1" customWidth="1"/>
    <col min="10" max="10" width="9.75" style="1" customWidth="1"/>
    <col min="11" max="16384" width="10" style="1"/>
  </cols>
  <sheetData>
    <row r="1" spans="1:9" ht="16.350000000000001" customHeight="1">
      <c r="A1" s="89"/>
      <c r="B1" s="140" t="s">
        <v>150</v>
      </c>
      <c r="C1" s="89"/>
      <c r="D1" s="139"/>
      <c r="E1" s="139"/>
      <c r="F1" s="2"/>
      <c r="G1" s="2"/>
      <c r="I1" s="34"/>
    </row>
    <row r="2" spans="1:9" ht="22.9" customHeight="1">
      <c r="A2" s="2"/>
      <c r="B2" s="153" t="s">
        <v>151</v>
      </c>
      <c r="C2" s="153"/>
      <c r="D2" s="153"/>
      <c r="E2" s="153"/>
      <c r="F2" s="153"/>
      <c r="G2" s="153"/>
      <c r="H2" s="153"/>
      <c r="I2" s="34"/>
    </row>
    <row r="3" spans="1:9" ht="19.5" customHeight="1">
      <c r="A3" s="6"/>
      <c r="B3" s="155" t="s">
        <v>4</v>
      </c>
      <c r="C3" s="155"/>
      <c r="D3" s="155"/>
      <c r="E3" s="155"/>
      <c r="G3" s="6"/>
      <c r="H3" s="141" t="s">
        <v>5</v>
      </c>
      <c r="I3" s="34"/>
    </row>
    <row r="4" spans="1:9" ht="24.4" customHeight="1">
      <c r="A4" s="86"/>
      <c r="B4" s="149" t="s">
        <v>8</v>
      </c>
      <c r="C4" s="149"/>
      <c r="D4" s="149"/>
      <c r="E4" s="149"/>
      <c r="F4" s="149" t="s">
        <v>76</v>
      </c>
      <c r="G4" s="149"/>
      <c r="H4" s="149"/>
      <c r="I4" s="34"/>
    </row>
    <row r="5" spans="1:9" ht="24.4" customHeight="1">
      <c r="A5" s="86"/>
      <c r="B5" s="149" t="s">
        <v>80</v>
      </c>
      <c r="C5" s="149"/>
      <c r="D5" s="149" t="s">
        <v>69</v>
      </c>
      <c r="E5" s="149" t="s">
        <v>70</v>
      </c>
      <c r="F5" s="149" t="s">
        <v>58</v>
      </c>
      <c r="G5" s="149" t="s">
        <v>152</v>
      </c>
      <c r="H5" s="149" t="s">
        <v>153</v>
      </c>
      <c r="I5" s="34"/>
    </row>
    <row r="6" spans="1:9" ht="24.4" customHeight="1">
      <c r="A6" s="128"/>
      <c r="B6" s="85" t="s">
        <v>81</v>
      </c>
      <c r="C6" s="85" t="s">
        <v>82</v>
      </c>
      <c r="D6" s="149"/>
      <c r="E6" s="149"/>
      <c r="F6" s="149"/>
      <c r="G6" s="149"/>
      <c r="H6" s="149"/>
      <c r="I6" s="34"/>
    </row>
    <row r="7" spans="1:9" s="24" customFormat="1" ht="27" customHeight="1">
      <c r="A7" s="142"/>
      <c r="B7" s="130"/>
      <c r="C7" s="130"/>
      <c r="D7" s="130"/>
      <c r="E7" s="130" t="s">
        <v>71</v>
      </c>
      <c r="F7" s="131">
        <v>527.9</v>
      </c>
      <c r="G7" s="131">
        <v>459.87</v>
      </c>
      <c r="H7" s="131">
        <v>68.03</v>
      </c>
      <c r="I7" s="143"/>
    </row>
    <row r="8" spans="1:9" s="24" customFormat="1" ht="27" customHeight="1">
      <c r="A8" s="142"/>
      <c r="B8" s="144" t="s">
        <v>22</v>
      </c>
      <c r="C8" s="144" t="s">
        <v>22</v>
      </c>
      <c r="D8" s="145"/>
      <c r="E8" s="145" t="s">
        <v>22</v>
      </c>
      <c r="F8" s="135">
        <v>527.9</v>
      </c>
      <c r="G8" s="135">
        <v>459.87</v>
      </c>
      <c r="H8" s="135">
        <v>68.03</v>
      </c>
      <c r="I8" s="143"/>
    </row>
    <row r="9" spans="1:9" s="24" customFormat="1" ht="27" customHeight="1">
      <c r="A9" s="142"/>
      <c r="B9" s="144" t="s">
        <v>22</v>
      </c>
      <c r="C9" s="144" t="s">
        <v>22</v>
      </c>
      <c r="D9" s="145" t="s">
        <v>72</v>
      </c>
      <c r="E9" s="145" t="s">
        <v>73</v>
      </c>
      <c r="F9" s="135">
        <v>527.9</v>
      </c>
      <c r="G9" s="135">
        <v>459.87</v>
      </c>
      <c r="H9" s="135">
        <v>68.03</v>
      </c>
      <c r="I9" s="143"/>
    </row>
    <row r="10" spans="1:9" s="24" customFormat="1" ht="27" customHeight="1">
      <c r="A10" s="142"/>
      <c r="B10" s="144">
        <v>501</v>
      </c>
      <c r="C10" s="144"/>
      <c r="D10" s="145" t="s">
        <v>72</v>
      </c>
      <c r="E10" s="145" t="s">
        <v>418</v>
      </c>
      <c r="F10" s="135">
        <v>220.45</v>
      </c>
      <c r="G10" s="135">
        <v>220.45</v>
      </c>
      <c r="H10" s="135"/>
      <c r="I10" s="143"/>
    </row>
    <row r="11" spans="1:9" s="24" customFormat="1" ht="27" customHeight="1">
      <c r="A11" s="169"/>
      <c r="B11" s="144" t="s">
        <v>419</v>
      </c>
      <c r="C11" s="144" t="s">
        <v>420</v>
      </c>
      <c r="D11" s="145" t="s">
        <v>72</v>
      </c>
      <c r="E11" s="145" t="s">
        <v>421</v>
      </c>
      <c r="F11" s="135">
        <v>46.57</v>
      </c>
      <c r="G11" s="135">
        <v>46.57</v>
      </c>
      <c r="H11" s="135"/>
      <c r="I11" s="143"/>
    </row>
    <row r="12" spans="1:9" s="24" customFormat="1" ht="27" customHeight="1">
      <c r="A12" s="169"/>
      <c r="B12" s="144" t="s">
        <v>419</v>
      </c>
      <c r="C12" s="144" t="s">
        <v>422</v>
      </c>
      <c r="D12" s="145" t="s">
        <v>72</v>
      </c>
      <c r="E12" s="145" t="s">
        <v>423</v>
      </c>
      <c r="F12" s="135">
        <v>146.9</v>
      </c>
      <c r="G12" s="135">
        <v>146.9</v>
      </c>
      <c r="H12" s="135"/>
      <c r="I12" s="143"/>
    </row>
    <row r="13" spans="1:9" s="24" customFormat="1" ht="27" customHeight="1">
      <c r="A13" s="169"/>
      <c r="B13" s="144" t="s">
        <v>419</v>
      </c>
      <c r="C13" s="144" t="s">
        <v>424</v>
      </c>
      <c r="D13" s="145" t="s">
        <v>72</v>
      </c>
      <c r="E13" s="145" t="s">
        <v>425</v>
      </c>
      <c r="F13" s="135">
        <v>22.3</v>
      </c>
      <c r="G13" s="135">
        <v>22.3</v>
      </c>
      <c r="H13" s="135"/>
      <c r="I13" s="143"/>
    </row>
    <row r="14" spans="1:9" s="24" customFormat="1" ht="27" customHeight="1">
      <c r="A14" s="169"/>
      <c r="B14" s="144" t="s">
        <v>419</v>
      </c>
      <c r="C14" s="144" t="s">
        <v>426</v>
      </c>
      <c r="D14" s="145" t="s">
        <v>72</v>
      </c>
      <c r="E14" s="145" t="s">
        <v>427</v>
      </c>
      <c r="F14" s="135">
        <v>4.68</v>
      </c>
      <c r="G14" s="135">
        <v>4.68</v>
      </c>
      <c r="H14" s="135"/>
      <c r="I14" s="143"/>
    </row>
    <row r="15" spans="1:9" s="24" customFormat="1" ht="27" customHeight="1">
      <c r="B15" s="144">
        <v>502</v>
      </c>
      <c r="C15" s="144" t="s">
        <v>22</v>
      </c>
      <c r="D15" s="145" t="s">
        <v>72</v>
      </c>
      <c r="E15" s="145" t="s">
        <v>428</v>
      </c>
      <c r="F15" s="135">
        <v>66.28</v>
      </c>
      <c r="G15" s="135"/>
      <c r="H15" s="135">
        <v>66.28</v>
      </c>
      <c r="I15" s="143"/>
    </row>
    <row r="16" spans="1:9" s="24" customFormat="1" ht="27" customHeight="1">
      <c r="A16" s="169"/>
      <c r="B16" s="144" t="s">
        <v>429</v>
      </c>
      <c r="C16" s="144" t="s">
        <v>422</v>
      </c>
      <c r="D16" s="145" t="s">
        <v>72</v>
      </c>
      <c r="E16" s="145" t="s">
        <v>430</v>
      </c>
      <c r="F16" s="135">
        <v>50.87</v>
      </c>
      <c r="G16" s="135"/>
      <c r="H16" s="135">
        <v>50.87</v>
      </c>
      <c r="I16" s="143"/>
    </row>
    <row r="17" spans="1:9" s="24" customFormat="1" ht="27" customHeight="1">
      <c r="A17" s="169"/>
      <c r="B17" s="144" t="s">
        <v>429</v>
      </c>
      <c r="C17" s="144" t="s">
        <v>431</v>
      </c>
      <c r="D17" s="145" t="s">
        <v>72</v>
      </c>
      <c r="E17" s="145" t="s">
        <v>432</v>
      </c>
      <c r="F17" s="135">
        <v>1.0900000000000001</v>
      </c>
      <c r="G17" s="135"/>
      <c r="H17" s="135">
        <v>1.0900000000000001</v>
      </c>
      <c r="I17" s="143"/>
    </row>
    <row r="18" spans="1:9" s="24" customFormat="1" ht="27" customHeight="1">
      <c r="A18" s="169"/>
      <c r="B18" s="144" t="s">
        <v>429</v>
      </c>
      <c r="C18" s="144" t="s">
        <v>426</v>
      </c>
      <c r="D18" s="145" t="s">
        <v>72</v>
      </c>
      <c r="E18" s="145" t="s">
        <v>433</v>
      </c>
      <c r="F18" s="135">
        <v>6.86</v>
      </c>
      <c r="G18" s="135"/>
      <c r="H18" s="135">
        <v>6.86</v>
      </c>
      <c r="I18" s="143"/>
    </row>
    <row r="19" spans="1:9" s="24" customFormat="1" ht="27" customHeight="1">
      <c r="A19" s="169"/>
      <c r="B19" s="144" t="s">
        <v>429</v>
      </c>
      <c r="C19" s="144" t="s">
        <v>434</v>
      </c>
      <c r="D19" s="145" t="s">
        <v>72</v>
      </c>
      <c r="E19" s="145" t="s">
        <v>435</v>
      </c>
      <c r="F19" s="135">
        <v>7.45</v>
      </c>
      <c r="G19" s="135"/>
      <c r="H19" s="135">
        <v>7.45</v>
      </c>
      <c r="I19" s="143"/>
    </row>
    <row r="20" spans="1:9" s="24" customFormat="1" ht="27" customHeight="1">
      <c r="B20" s="144">
        <v>505</v>
      </c>
      <c r="C20" s="144" t="s">
        <v>22</v>
      </c>
      <c r="D20" s="145" t="s">
        <v>72</v>
      </c>
      <c r="E20" s="145" t="s">
        <v>436</v>
      </c>
      <c r="F20" s="135">
        <v>181.84</v>
      </c>
      <c r="G20" s="135">
        <v>180.1</v>
      </c>
      <c r="H20" s="135">
        <v>1.75</v>
      </c>
      <c r="I20" s="143"/>
    </row>
    <row r="21" spans="1:9" s="24" customFormat="1" ht="27" customHeight="1">
      <c r="A21" s="169"/>
      <c r="B21" s="144" t="s">
        <v>437</v>
      </c>
      <c r="C21" s="144" t="s">
        <v>422</v>
      </c>
      <c r="D21" s="145" t="s">
        <v>72</v>
      </c>
      <c r="E21" s="145" t="s">
        <v>438</v>
      </c>
      <c r="F21" s="135">
        <v>180.1</v>
      </c>
      <c r="G21" s="135">
        <v>180.1</v>
      </c>
      <c r="H21" s="135"/>
      <c r="I21" s="143"/>
    </row>
    <row r="22" spans="1:9" s="24" customFormat="1" ht="27" customHeight="1">
      <c r="A22" s="169"/>
      <c r="B22" s="144" t="s">
        <v>437</v>
      </c>
      <c r="C22" s="144" t="s">
        <v>420</v>
      </c>
      <c r="D22" s="145" t="s">
        <v>72</v>
      </c>
      <c r="E22" s="145" t="s">
        <v>439</v>
      </c>
      <c r="F22" s="135">
        <v>1.75</v>
      </c>
      <c r="G22" s="135"/>
      <c r="H22" s="135">
        <v>1.75</v>
      </c>
      <c r="I22" s="143"/>
    </row>
    <row r="23" spans="1:9" s="24" customFormat="1" ht="27" customHeight="1">
      <c r="B23" s="144">
        <v>509</v>
      </c>
      <c r="C23" s="144" t="s">
        <v>22</v>
      </c>
      <c r="D23" s="145" t="s">
        <v>72</v>
      </c>
      <c r="E23" s="145" t="s">
        <v>440</v>
      </c>
      <c r="F23" s="135">
        <v>59.33</v>
      </c>
      <c r="G23" s="135">
        <v>59.33</v>
      </c>
      <c r="H23" s="135"/>
      <c r="I23" s="143"/>
    </row>
    <row r="24" spans="1:9" s="24" customFormat="1" ht="27" customHeight="1">
      <c r="A24" s="169"/>
      <c r="B24" s="144" t="s">
        <v>441</v>
      </c>
      <c r="C24" s="144" t="s">
        <v>422</v>
      </c>
      <c r="D24" s="145" t="s">
        <v>72</v>
      </c>
      <c r="E24" s="145" t="s">
        <v>442</v>
      </c>
      <c r="F24" s="135">
        <v>1.84</v>
      </c>
      <c r="G24" s="135">
        <v>1.84</v>
      </c>
      <c r="H24" s="135"/>
      <c r="I24" s="143"/>
    </row>
    <row r="25" spans="1:9" s="24" customFormat="1" ht="27" customHeight="1">
      <c r="A25" s="169"/>
      <c r="B25" s="144" t="s">
        <v>441</v>
      </c>
      <c r="C25" s="144" t="s">
        <v>443</v>
      </c>
      <c r="D25" s="145" t="s">
        <v>72</v>
      </c>
      <c r="E25" s="145" t="s">
        <v>444</v>
      </c>
      <c r="F25" s="135">
        <v>57.49</v>
      </c>
      <c r="G25" s="135">
        <v>57.49</v>
      </c>
      <c r="H25" s="135"/>
      <c r="I25" s="143"/>
    </row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  <row r="32" spans="1:9" ht="27" customHeight="1"/>
  </sheetData>
  <mergeCells count="14">
    <mergeCell ref="A24:A25"/>
    <mergeCell ref="B5:C5"/>
    <mergeCell ref="A21:A22"/>
    <mergeCell ref="B2:H2"/>
    <mergeCell ref="B3:E3"/>
    <mergeCell ref="B4:E4"/>
    <mergeCell ref="F4:H4"/>
    <mergeCell ref="D5:D6"/>
    <mergeCell ref="E5:E6"/>
    <mergeCell ref="F5:F6"/>
    <mergeCell ref="G5:G6"/>
    <mergeCell ref="H5:H6"/>
    <mergeCell ref="A11:A14"/>
    <mergeCell ref="A16:A19"/>
  </mergeCells>
  <phoneticPr fontId="22" type="noConversion"/>
  <printOptions horizontalCentered="1"/>
  <pageMargins left="0.75138888888888899" right="0.75138888888888899" top="0.27152777777777798" bottom="0.271527777777777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9"/>
  <sheetViews>
    <sheetView zoomScale="80" zoomScaleNormal="80" workbookViewId="0">
      <pane ySplit="5" topLeftCell="A6" activePane="bottomLeft" state="frozen"/>
      <selection pane="bottomLeft" activeCell="G19" sqref="G19"/>
    </sheetView>
  </sheetViews>
  <sheetFormatPr defaultColWidth="10" defaultRowHeight="13.5"/>
  <cols>
    <col min="1" max="1" width="1.5" style="1" customWidth="1"/>
    <col min="2" max="4" width="6.125" style="1" customWidth="1"/>
    <col min="5" max="5" width="13.375" style="1" customWidth="1"/>
    <col min="6" max="6" width="41" style="1" customWidth="1"/>
    <col min="7" max="7" width="16.375" style="1" customWidth="1"/>
    <col min="8" max="8" width="1.5" style="1" customWidth="1"/>
    <col min="9" max="10" width="9.75" style="1" customWidth="1"/>
    <col min="11" max="16384" width="10" style="1"/>
  </cols>
  <sheetData>
    <row r="1" spans="1:8" ht="16.350000000000001" customHeight="1">
      <c r="A1" s="2"/>
      <c r="B1" s="17" t="s">
        <v>154</v>
      </c>
      <c r="C1" s="89"/>
      <c r="D1" s="89"/>
      <c r="E1" s="4"/>
      <c r="F1" s="4"/>
      <c r="H1" s="8"/>
    </row>
    <row r="2" spans="1:8" ht="22.9" customHeight="1">
      <c r="A2" s="2"/>
      <c r="B2" s="153" t="s">
        <v>155</v>
      </c>
      <c r="C2" s="153"/>
      <c r="D2" s="153"/>
      <c r="E2" s="153"/>
      <c r="F2" s="153"/>
      <c r="G2" s="153"/>
      <c r="H2" s="8" t="s">
        <v>2</v>
      </c>
    </row>
    <row r="3" spans="1:8" ht="19.5" customHeight="1">
      <c r="A3" s="6"/>
      <c r="B3" s="154" t="s">
        <v>4</v>
      </c>
      <c r="C3" s="155"/>
      <c r="D3" s="155"/>
      <c r="E3" s="155"/>
      <c r="F3" s="155"/>
      <c r="G3" s="18" t="s">
        <v>5</v>
      </c>
      <c r="H3" s="19"/>
    </row>
    <row r="4" spans="1:8" ht="24.4" customHeight="1">
      <c r="A4" s="10"/>
      <c r="B4" s="149" t="s">
        <v>80</v>
      </c>
      <c r="C4" s="149"/>
      <c r="D4" s="149"/>
      <c r="E4" s="149" t="s">
        <v>69</v>
      </c>
      <c r="F4" s="149" t="s">
        <v>156</v>
      </c>
      <c r="G4" s="149" t="s">
        <v>157</v>
      </c>
      <c r="H4" s="20"/>
    </row>
    <row r="5" spans="1:8" ht="24.4" customHeight="1">
      <c r="A5" s="10"/>
      <c r="B5" s="9" t="s">
        <v>81</v>
      </c>
      <c r="C5" s="9" t="s">
        <v>82</v>
      </c>
      <c r="D5" s="9" t="s">
        <v>83</v>
      </c>
      <c r="E5" s="149"/>
      <c r="F5" s="149"/>
      <c r="G5" s="149"/>
      <c r="H5" s="21"/>
    </row>
    <row r="6" spans="1:8" ht="22.9" customHeight="1">
      <c r="A6" s="11"/>
      <c r="B6" s="9"/>
      <c r="C6" s="9"/>
      <c r="D6" s="9"/>
      <c r="E6" s="9"/>
      <c r="F6" s="9" t="s">
        <v>71</v>
      </c>
      <c r="G6" s="12"/>
      <c r="H6" s="22"/>
    </row>
    <row r="7" spans="1:8" ht="22.9" customHeight="1">
      <c r="A7" s="10"/>
      <c r="B7" s="13"/>
      <c r="C7" s="13"/>
      <c r="D7" s="13"/>
      <c r="E7" s="13" t="s">
        <v>158</v>
      </c>
      <c r="F7" s="13" t="s">
        <v>159</v>
      </c>
      <c r="G7" s="14"/>
      <c r="H7" s="20"/>
    </row>
    <row r="8" spans="1:8" ht="22.9" customHeight="1">
      <c r="A8" s="10"/>
      <c r="B8" s="13"/>
      <c r="C8" s="13"/>
      <c r="D8" s="13"/>
      <c r="E8" s="13"/>
      <c r="F8" s="13" t="s">
        <v>319</v>
      </c>
      <c r="G8" s="14"/>
      <c r="H8" s="20"/>
    </row>
    <row r="9" spans="1:8" ht="9.75" customHeight="1">
      <c r="A9" s="15"/>
      <c r="B9" s="16"/>
      <c r="C9" s="16"/>
      <c r="D9" s="16"/>
      <c r="E9" s="16"/>
      <c r="F9" s="15"/>
      <c r="G9" s="15"/>
      <c r="H9" s="23"/>
    </row>
  </sheetData>
  <mergeCells count="6">
    <mergeCell ref="B2:G2"/>
    <mergeCell ref="B3:F3"/>
    <mergeCell ref="B4:D4"/>
    <mergeCell ref="E4:E5"/>
    <mergeCell ref="F4:F5"/>
    <mergeCell ref="G4:G5"/>
  </mergeCells>
  <phoneticPr fontId="22" type="noConversion"/>
  <printOptions horizontalCentered="1"/>
  <pageMargins left="0.75138888888888899" right="0.75138888888888899" top="0.27152777777777798" bottom="0.27152777777777798" header="0" footer="0"/>
  <pageSetup paperSize="9" scale="95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9"/>
  <sheetViews>
    <sheetView zoomScale="80" zoomScaleNormal="80" workbookViewId="0">
      <pane ySplit="6" topLeftCell="A7" activePane="bottomLeft" state="frozen"/>
      <selection pane="bottomLeft" activeCell="D32" sqref="D32"/>
    </sheetView>
  </sheetViews>
  <sheetFormatPr defaultColWidth="10" defaultRowHeight="13.5"/>
  <cols>
    <col min="1" max="1" width="1.5" style="1" customWidth="1"/>
    <col min="2" max="2" width="13.375" style="1" customWidth="1"/>
    <col min="3" max="3" width="41" style="1" customWidth="1"/>
    <col min="4" max="9" width="16.375" style="1" customWidth="1"/>
    <col min="10" max="10" width="1.5" style="1" customWidth="1"/>
    <col min="11" max="11" width="9.75" style="1" customWidth="1"/>
    <col min="12" max="16384" width="10" style="1"/>
  </cols>
  <sheetData>
    <row r="1" spans="1:10" ht="16.350000000000001" customHeight="1">
      <c r="A1" s="2"/>
      <c r="B1" s="127" t="s">
        <v>160</v>
      </c>
      <c r="C1" s="4"/>
      <c r="D1" s="5"/>
      <c r="E1" s="5"/>
      <c r="F1" s="5"/>
      <c r="G1" s="5"/>
      <c r="H1" s="5"/>
      <c r="I1" s="17"/>
      <c r="J1" s="8"/>
    </row>
    <row r="2" spans="1:10" ht="22.9" customHeight="1">
      <c r="A2" s="2"/>
      <c r="B2" s="153" t="s">
        <v>161</v>
      </c>
      <c r="C2" s="153"/>
      <c r="D2" s="153"/>
      <c r="E2" s="153"/>
      <c r="F2" s="153"/>
      <c r="G2" s="153"/>
      <c r="H2" s="153"/>
      <c r="I2" s="153"/>
      <c r="J2" s="8" t="s">
        <v>2</v>
      </c>
    </row>
    <row r="3" spans="1:10" ht="19.5" customHeight="1">
      <c r="A3" s="6"/>
      <c r="B3" s="154" t="s">
        <v>4</v>
      </c>
      <c r="C3" s="155"/>
      <c r="D3" s="18"/>
      <c r="E3" s="18"/>
      <c r="F3" s="18"/>
      <c r="G3" s="18"/>
      <c r="H3" s="18"/>
      <c r="I3" s="18" t="s">
        <v>5</v>
      </c>
      <c r="J3" s="19"/>
    </row>
    <row r="4" spans="1:10" ht="24.4" customHeight="1">
      <c r="A4" s="8"/>
      <c r="B4" s="149" t="s">
        <v>158</v>
      </c>
      <c r="C4" s="149" t="s">
        <v>70</v>
      </c>
      <c r="D4" s="149" t="s">
        <v>162</v>
      </c>
      <c r="E4" s="149"/>
      <c r="F4" s="149"/>
      <c r="G4" s="149"/>
      <c r="H4" s="149"/>
      <c r="I4" s="149"/>
      <c r="J4" s="20"/>
    </row>
    <row r="5" spans="1:10" ht="24.4" customHeight="1">
      <c r="A5" s="10"/>
      <c r="B5" s="149"/>
      <c r="C5" s="149"/>
      <c r="D5" s="149" t="s">
        <v>58</v>
      </c>
      <c r="E5" s="152" t="s">
        <v>148</v>
      </c>
      <c r="F5" s="149" t="s">
        <v>163</v>
      </c>
      <c r="G5" s="149"/>
      <c r="H5" s="149"/>
      <c r="I5" s="149" t="s">
        <v>149</v>
      </c>
      <c r="J5" s="20"/>
    </row>
    <row r="6" spans="1:10" ht="24.4" customHeight="1">
      <c r="A6" s="10"/>
      <c r="B6" s="149"/>
      <c r="C6" s="149"/>
      <c r="D6" s="149"/>
      <c r="E6" s="152"/>
      <c r="F6" s="9" t="s">
        <v>145</v>
      </c>
      <c r="G6" s="9" t="s">
        <v>164</v>
      </c>
      <c r="H6" s="9" t="s">
        <v>165</v>
      </c>
      <c r="I6" s="149"/>
      <c r="J6" s="21"/>
    </row>
    <row r="7" spans="1:10" s="24" customFormat="1" ht="22.9" customHeight="1">
      <c r="A7" s="25"/>
      <c r="B7" s="26"/>
      <c r="C7" s="26" t="s">
        <v>71</v>
      </c>
      <c r="D7" s="27">
        <v>8.5500000000000007</v>
      </c>
      <c r="E7" s="27"/>
      <c r="F7" s="27">
        <v>7.45</v>
      </c>
      <c r="G7" s="27"/>
      <c r="H7" s="27">
        <v>7.45</v>
      </c>
      <c r="I7" s="27">
        <v>1.0900000000000001</v>
      </c>
      <c r="J7" s="32"/>
    </row>
    <row r="8" spans="1:10" s="24" customFormat="1" ht="22.9" customHeight="1">
      <c r="A8" s="28"/>
      <c r="B8" s="29" t="s">
        <v>72</v>
      </c>
      <c r="C8" s="29" t="s">
        <v>146</v>
      </c>
      <c r="D8" s="31">
        <v>8.5500000000000007</v>
      </c>
      <c r="E8" s="31"/>
      <c r="F8" s="31">
        <v>7.45</v>
      </c>
      <c r="G8" s="31"/>
      <c r="H8" s="31">
        <v>7.45</v>
      </c>
      <c r="I8" s="31">
        <v>1.0900000000000001</v>
      </c>
      <c r="J8" s="33"/>
    </row>
    <row r="9" spans="1:10" ht="9.75" customHeight="1">
      <c r="A9" s="15"/>
      <c r="B9" s="15"/>
      <c r="C9" s="15"/>
      <c r="D9" s="15"/>
      <c r="E9" s="15"/>
      <c r="F9" s="15"/>
      <c r="G9" s="15"/>
      <c r="H9" s="15"/>
      <c r="I9" s="15"/>
      <c r="J9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ageMargins left="0.75" right="0.75" top="0.270000010728836" bottom="0.270000010728836" header="0" footer="0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10"/>
  <sheetViews>
    <sheetView zoomScale="80" zoomScaleNormal="80" workbookViewId="0">
      <pane ySplit="6" topLeftCell="A7" activePane="bottomLeft" state="frozen"/>
      <selection pane="bottomLeft" activeCell="F49" sqref="F49"/>
    </sheetView>
  </sheetViews>
  <sheetFormatPr defaultColWidth="10" defaultRowHeight="13.5"/>
  <cols>
    <col min="1" max="1" width="1.5" style="1" customWidth="1"/>
    <col min="2" max="4" width="6.125" style="1" customWidth="1"/>
    <col min="5" max="5" width="13.375" style="1" customWidth="1"/>
    <col min="6" max="6" width="41" style="1" customWidth="1"/>
    <col min="7" max="9" width="16.375" style="1" customWidth="1"/>
    <col min="10" max="10" width="1.5" style="1" customWidth="1"/>
    <col min="11" max="12" width="9.75" style="1" customWidth="1"/>
    <col min="13" max="16384" width="10" style="1"/>
  </cols>
  <sheetData>
    <row r="1" spans="1:10" ht="16.350000000000001" customHeight="1">
      <c r="A1" s="2"/>
      <c r="B1" s="17" t="s">
        <v>166</v>
      </c>
      <c r="C1" s="89"/>
      <c r="D1" s="89"/>
      <c r="E1" s="4"/>
      <c r="F1" s="4"/>
      <c r="G1" s="5"/>
      <c r="H1" s="5"/>
      <c r="J1" s="8"/>
    </row>
    <row r="2" spans="1:10" ht="22.9" customHeight="1">
      <c r="A2" s="2"/>
      <c r="B2" s="153" t="s">
        <v>167</v>
      </c>
      <c r="C2" s="153"/>
      <c r="D2" s="153"/>
      <c r="E2" s="153"/>
      <c r="F2" s="153"/>
      <c r="G2" s="153"/>
      <c r="H2" s="153"/>
      <c r="I2" s="153"/>
      <c r="J2" s="8" t="s">
        <v>2</v>
      </c>
    </row>
    <row r="3" spans="1:10" ht="19.5" customHeight="1">
      <c r="A3" s="6"/>
      <c r="B3" s="154" t="s">
        <v>4</v>
      </c>
      <c r="C3" s="155"/>
      <c r="D3" s="155"/>
      <c r="E3" s="155"/>
      <c r="F3" s="155"/>
      <c r="G3" s="6"/>
      <c r="H3" s="6"/>
      <c r="I3" s="18" t="s">
        <v>5</v>
      </c>
      <c r="J3" s="19"/>
    </row>
    <row r="4" spans="1:10" ht="24.4" customHeight="1">
      <c r="A4" s="8"/>
      <c r="B4" s="149" t="s">
        <v>8</v>
      </c>
      <c r="C4" s="149"/>
      <c r="D4" s="149"/>
      <c r="E4" s="149"/>
      <c r="F4" s="149"/>
      <c r="G4" s="149" t="s">
        <v>168</v>
      </c>
      <c r="H4" s="149"/>
      <c r="I4" s="149"/>
      <c r="J4" s="20"/>
    </row>
    <row r="5" spans="1:10" ht="24.4" customHeight="1">
      <c r="A5" s="10"/>
      <c r="B5" s="149" t="s">
        <v>80</v>
      </c>
      <c r="C5" s="149"/>
      <c r="D5" s="149"/>
      <c r="E5" s="149" t="s">
        <v>69</v>
      </c>
      <c r="F5" s="149" t="s">
        <v>70</v>
      </c>
      <c r="G5" s="149" t="s">
        <v>58</v>
      </c>
      <c r="H5" s="149" t="s">
        <v>76</v>
      </c>
      <c r="I5" s="149" t="s">
        <v>77</v>
      </c>
      <c r="J5" s="20"/>
    </row>
    <row r="6" spans="1:10" ht="24.4" customHeight="1">
      <c r="A6" s="10"/>
      <c r="B6" s="9" t="s">
        <v>81</v>
      </c>
      <c r="C6" s="9" t="s">
        <v>82</v>
      </c>
      <c r="D6" s="9" t="s">
        <v>83</v>
      </c>
      <c r="E6" s="149"/>
      <c r="F6" s="149"/>
      <c r="G6" s="149"/>
      <c r="H6" s="149"/>
      <c r="I6" s="149"/>
      <c r="J6" s="21"/>
    </row>
    <row r="7" spans="1:10" ht="22.9" customHeight="1">
      <c r="A7" s="11"/>
      <c r="B7" s="9"/>
      <c r="C7" s="9"/>
      <c r="D7" s="9"/>
      <c r="E7" s="9"/>
      <c r="F7" s="9" t="s">
        <v>71</v>
      </c>
      <c r="G7" s="12"/>
      <c r="H7" s="12"/>
      <c r="I7" s="12"/>
      <c r="J7" s="22"/>
    </row>
    <row r="8" spans="1:10" ht="22.9" customHeight="1">
      <c r="A8" s="10"/>
      <c r="B8" s="13"/>
      <c r="C8" s="13"/>
      <c r="D8" s="13"/>
      <c r="E8" s="13" t="s">
        <v>158</v>
      </c>
      <c r="F8" s="13" t="s">
        <v>159</v>
      </c>
      <c r="G8" s="14"/>
      <c r="H8" s="14"/>
      <c r="I8" s="14"/>
      <c r="J8" s="20"/>
    </row>
    <row r="9" spans="1:10" ht="22.9" customHeight="1">
      <c r="A9" s="10"/>
      <c r="B9" s="13"/>
      <c r="C9" s="13"/>
      <c r="D9" s="13"/>
      <c r="E9" s="13"/>
      <c r="F9" s="13" t="s">
        <v>319</v>
      </c>
      <c r="G9" s="14"/>
      <c r="H9" s="14"/>
      <c r="I9" s="14"/>
      <c r="J9" s="20"/>
    </row>
    <row r="10" spans="1:10" ht="9.75" customHeight="1">
      <c r="A10" s="15"/>
      <c r="B10" s="16"/>
      <c r="C10" s="16"/>
      <c r="D10" s="16"/>
      <c r="E10" s="16"/>
      <c r="F10" s="15"/>
      <c r="G10" s="15"/>
      <c r="H10" s="15"/>
      <c r="I10" s="15"/>
      <c r="J10" s="23"/>
    </row>
  </sheetData>
  <mergeCells count="10"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22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10"/>
  <sheetViews>
    <sheetView zoomScale="80" zoomScaleNormal="80"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" customWidth="1"/>
    <col min="2" max="2" width="13.375" style="1" customWidth="1"/>
    <col min="3" max="3" width="41" style="1" customWidth="1"/>
    <col min="4" max="9" width="16.375" style="1" customWidth="1"/>
    <col min="10" max="10" width="1.5" style="1" customWidth="1"/>
    <col min="11" max="11" width="9.75" style="1" customWidth="1"/>
    <col min="12" max="16384" width="10" style="1"/>
  </cols>
  <sheetData>
    <row r="1" spans="1:10" ht="16.350000000000001" customHeight="1">
      <c r="A1" s="2"/>
      <c r="B1" s="127" t="s">
        <v>169</v>
      </c>
      <c r="C1" s="4"/>
      <c r="D1" s="5"/>
      <c r="E1" s="5"/>
      <c r="F1" s="5"/>
      <c r="G1" s="5"/>
      <c r="H1" s="5"/>
      <c r="J1" s="8"/>
    </row>
    <row r="2" spans="1:10" ht="22.9" customHeight="1">
      <c r="A2" s="2"/>
      <c r="B2" s="153" t="s">
        <v>315</v>
      </c>
      <c r="C2" s="153"/>
      <c r="D2" s="153"/>
      <c r="E2" s="153"/>
      <c r="F2" s="153"/>
      <c r="G2" s="153"/>
      <c r="H2" s="153"/>
      <c r="I2" s="153"/>
      <c r="J2" s="8" t="s">
        <v>2</v>
      </c>
    </row>
    <row r="3" spans="1:10" ht="19.5" customHeight="1">
      <c r="A3" s="6"/>
      <c r="B3" s="154" t="s">
        <v>4</v>
      </c>
      <c r="C3" s="155"/>
      <c r="D3" s="18"/>
      <c r="E3" s="18"/>
      <c r="F3" s="18"/>
      <c r="G3" s="18"/>
      <c r="H3" s="18"/>
      <c r="I3" s="18" t="s">
        <v>5</v>
      </c>
      <c r="J3" s="19"/>
    </row>
    <row r="4" spans="1:10" ht="24.4" customHeight="1">
      <c r="A4" s="8"/>
      <c r="B4" s="149" t="s">
        <v>158</v>
      </c>
      <c r="C4" s="149" t="s">
        <v>70</v>
      </c>
      <c r="D4" s="149" t="s">
        <v>162</v>
      </c>
      <c r="E4" s="149"/>
      <c r="F4" s="149"/>
      <c r="G4" s="149"/>
      <c r="H4" s="149"/>
      <c r="I4" s="149"/>
      <c r="J4" s="20"/>
    </row>
    <row r="5" spans="1:10" ht="24.4" customHeight="1">
      <c r="A5" s="10"/>
      <c r="B5" s="149"/>
      <c r="C5" s="149"/>
      <c r="D5" s="149" t="s">
        <v>58</v>
      </c>
      <c r="E5" s="152" t="s">
        <v>148</v>
      </c>
      <c r="F5" s="149" t="s">
        <v>163</v>
      </c>
      <c r="G5" s="149"/>
      <c r="H5" s="149"/>
      <c r="I5" s="149" t="s">
        <v>149</v>
      </c>
      <c r="J5" s="20"/>
    </row>
    <row r="6" spans="1:10" ht="24.4" customHeight="1">
      <c r="A6" s="10"/>
      <c r="B6" s="149"/>
      <c r="C6" s="149"/>
      <c r="D6" s="149"/>
      <c r="E6" s="152"/>
      <c r="F6" s="9" t="s">
        <v>145</v>
      </c>
      <c r="G6" s="9" t="s">
        <v>164</v>
      </c>
      <c r="H6" s="9" t="s">
        <v>165</v>
      </c>
      <c r="I6" s="149"/>
      <c r="J6" s="21"/>
    </row>
    <row r="7" spans="1:10" ht="22.9" customHeight="1">
      <c r="A7" s="11"/>
      <c r="B7" s="9"/>
      <c r="C7" s="9" t="s">
        <v>71</v>
      </c>
      <c r="D7" s="12"/>
      <c r="E7" s="12"/>
      <c r="F7" s="12"/>
      <c r="G7" s="12"/>
      <c r="H7" s="12"/>
      <c r="I7" s="12"/>
      <c r="J7" s="22"/>
    </row>
    <row r="8" spans="1:10" ht="22.9" customHeight="1">
      <c r="A8" s="10"/>
      <c r="B8" s="13"/>
      <c r="C8" s="13" t="s">
        <v>170</v>
      </c>
      <c r="D8" s="14" t="s">
        <v>319</v>
      </c>
      <c r="E8" s="14"/>
      <c r="F8" s="14"/>
      <c r="G8" s="14"/>
      <c r="H8" s="14"/>
      <c r="I8" s="14"/>
      <c r="J8" s="20"/>
    </row>
    <row r="9" spans="1:10" ht="22.9" customHeight="1">
      <c r="A9" s="10"/>
      <c r="B9" s="13"/>
      <c r="C9" s="13"/>
      <c r="D9" s="14"/>
      <c r="E9" s="14"/>
      <c r="F9" s="14"/>
      <c r="G9" s="14"/>
      <c r="H9" s="14"/>
      <c r="I9" s="14"/>
      <c r="J9" s="20"/>
    </row>
    <row r="10" spans="1:10" ht="9.75" customHeight="1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ageMargins left="0.75" right="0.75" top="0.270000010728836" bottom="0.270000010728836" header="0" footer="0"/>
  <pageSetup paperSize="9" scale="8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11"/>
  <sheetViews>
    <sheetView zoomScale="80" zoomScaleNormal="80" workbookViewId="0">
      <pane ySplit="6" topLeftCell="A7" activePane="bottomLeft" state="frozen"/>
      <selection pane="bottomLeft" activeCell="G40" sqref="G40"/>
    </sheetView>
  </sheetViews>
  <sheetFormatPr defaultColWidth="10" defaultRowHeight="13.5"/>
  <cols>
    <col min="1" max="1" width="1.5" style="1" customWidth="1"/>
    <col min="2" max="4" width="6.125" style="1" customWidth="1"/>
    <col min="5" max="5" width="13.375" style="1" customWidth="1"/>
    <col min="6" max="6" width="41" style="1" customWidth="1"/>
    <col min="7" max="9" width="16.375" style="1" customWidth="1"/>
    <col min="10" max="10" width="1.5" style="1" customWidth="1"/>
    <col min="11" max="12" width="9.75" style="1" customWidth="1"/>
    <col min="13" max="16384" width="10" style="1"/>
  </cols>
  <sheetData>
    <row r="1" spans="1:10" ht="16.350000000000001" customHeight="1">
      <c r="A1" s="2"/>
      <c r="B1" s="127" t="s">
        <v>171</v>
      </c>
      <c r="C1" s="89"/>
      <c r="D1" s="89"/>
      <c r="E1" s="4"/>
      <c r="F1" s="4"/>
      <c r="G1" s="5"/>
      <c r="H1" s="5"/>
      <c r="J1" s="8"/>
    </row>
    <row r="2" spans="1:10" ht="22.9" customHeight="1">
      <c r="A2" s="2"/>
      <c r="B2" s="153" t="s">
        <v>316</v>
      </c>
      <c r="C2" s="153"/>
      <c r="D2" s="153"/>
      <c r="E2" s="153"/>
      <c r="F2" s="153"/>
      <c r="G2" s="153"/>
      <c r="H2" s="153"/>
      <c r="I2" s="153"/>
      <c r="J2" s="8" t="s">
        <v>2</v>
      </c>
    </row>
    <row r="3" spans="1:10" ht="19.5" customHeight="1">
      <c r="A3" s="6"/>
      <c r="B3" s="170" t="s">
        <v>300</v>
      </c>
      <c r="C3" s="155"/>
      <c r="D3" s="155"/>
      <c r="E3" s="155"/>
      <c r="F3" s="155"/>
      <c r="G3" s="6"/>
      <c r="H3" s="6"/>
      <c r="I3" s="18" t="s">
        <v>5</v>
      </c>
      <c r="J3" s="19"/>
    </row>
    <row r="4" spans="1:10" ht="24.4" customHeight="1">
      <c r="A4" s="8"/>
      <c r="B4" s="149" t="s">
        <v>8</v>
      </c>
      <c r="C4" s="149"/>
      <c r="D4" s="149"/>
      <c r="E4" s="149"/>
      <c r="F4" s="149"/>
      <c r="G4" s="149" t="s">
        <v>172</v>
      </c>
      <c r="H4" s="149"/>
      <c r="I4" s="149"/>
      <c r="J4" s="20"/>
    </row>
    <row r="5" spans="1:10" ht="24.4" customHeight="1">
      <c r="A5" s="10"/>
      <c r="B5" s="149" t="s">
        <v>80</v>
      </c>
      <c r="C5" s="149"/>
      <c r="D5" s="149"/>
      <c r="E5" s="149" t="s">
        <v>69</v>
      </c>
      <c r="F5" s="149" t="s">
        <v>70</v>
      </c>
      <c r="G5" s="149" t="s">
        <v>58</v>
      </c>
      <c r="H5" s="149" t="s">
        <v>76</v>
      </c>
      <c r="I5" s="149" t="s">
        <v>77</v>
      </c>
      <c r="J5" s="20"/>
    </row>
    <row r="6" spans="1:10" ht="24.4" customHeight="1">
      <c r="A6" s="10"/>
      <c r="B6" s="9" t="s">
        <v>81</v>
      </c>
      <c r="C6" s="9" t="s">
        <v>82</v>
      </c>
      <c r="D6" s="9" t="s">
        <v>83</v>
      </c>
      <c r="E6" s="149"/>
      <c r="F6" s="149"/>
      <c r="G6" s="149"/>
      <c r="H6" s="149"/>
      <c r="I6" s="149"/>
      <c r="J6" s="21"/>
    </row>
    <row r="7" spans="1:10" ht="22.9" customHeight="1">
      <c r="A7" s="11"/>
      <c r="B7" s="9"/>
      <c r="C7" s="9"/>
      <c r="D7" s="9"/>
      <c r="E7" s="9"/>
      <c r="F7" s="9" t="s">
        <v>71</v>
      </c>
      <c r="G7" s="12"/>
      <c r="H7" s="12"/>
      <c r="I7" s="12"/>
      <c r="J7" s="22"/>
    </row>
    <row r="8" spans="1:10" ht="22.9" customHeight="1">
      <c r="A8" s="10"/>
      <c r="B8" s="13"/>
      <c r="C8" s="13"/>
      <c r="D8" s="13"/>
      <c r="E8" s="13" t="s">
        <v>158</v>
      </c>
      <c r="F8" s="13" t="s">
        <v>159</v>
      </c>
      <c r="G8" s="14"/>
      <c r="H8" s="14"/>
      <c r="I8" s="14"/>
      <c r="J8" s="20"/>
    </row>
    <row r="9" spans="1:10" ht="22.9" customHeight="1">
      <c r="A9" s="10"/>
      <c r="B9" s="13"/>
      <c r="C9" s="13"/>
      <c r="D9" s="13"/>
      <c r="E9" s="13"/>
      <c r="F9" s="13" t="s">
        <v>319</v>
      </c>
      <c r="G9" s="14"/>
      <c r="H9" s="14"/>
      <c r="I9" s="14"/>
      <c r="J9" s="20"/>
    </row>
    <row r="10" spans="1:10" ht="22.9" customHeight="1">
      <c r="A10" s="10"/>
      <c r="B10" s="13"/>
      <c r="C10" s="13"/>
      <c r="D10" s="13"/>
      <c r="E10" s="13"/>
      <c r="F10" s="13"/>
      <c r="G10" s="14"/>
      <c r="H10" s="14"/>
      <c r="I10" s="14"/>
      <c r="J10" s="21"/>
    </row>
    <row r="11" spans="1:10" ht="9.75" customHeight="1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0"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22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0"/>
  <sheetViews>
    <sheetView topLeftCell="A13" workbookViewId="0"/>
  </sheetViews>
  <sheetFormatPr defaultRowHeight="16.5" customHeight="1"/>
  <cols>
    <col min="1" max="4" width="9" style="59"/>
    <col min="5" max="5" width="19.375" style="59" customWidth="1"/>
    <col min="6" max="16384" width="9" style="59"/>
  </cols>
  <sheetData>
    <row r="1" spans="1:8" s="58" customFormat="1" ht="16.5" customHeight="1">
      <c r="A1" s="146" t="s">
        <v>242</v>
      </c>
      <c r="B1" s="57"/>
      <c r="C1" s="57"/>
      <c r="D1" s="57"/>
    </row>
    <row r="2" spans="1:8" ht="16.5" customHeight="1">
      <c r="A2" s="205" t="s">
        <v>173</v>
      </c>
      <c r="B2" s="205"/>
      <c r="C2" s="205"/>
      <c r="D2" s="205"/>
      <c r="E2" s="205"/>
      <c r="F2" s="205"/>
      <c r="G2" s="205"/>
      <c r="H2" s="205"/>
    </row>
    <row r="3" spans="1:8" ht="16.5" customHeight="1">
      <c r="A3" s="206" t="s">
        <v>174</v>
      </c>
      <c r="B3" s="206"/>
      <c r="C3" s="206"/>
      <c r="D3" s="206"/>
      <c r="E3" s="206"/>
      <c r="F3" s="206"/>
      <c r="G3" s="206"/>
      <c r="H3" s="206"/>
    </row>
    <row r="4" spans="1:8" ht="28.5" customHeight="1">
      <c r="A4" s="171" t="s">
        <v>175</v>
      </c>
      <c r="B4" s="171"/>
      <c r="C4" s="171"/>
      <c r="D4" s="171" t="s">
        <v>0</v>
      </c>
      <c r="E4" s="171"/>
      <c r="F4" s="171"/>
      <c r="G4" s="171"/>
      <c r="H4" s="171"/>
    </row>
    <row r="5" spans="1:8" ht="28.5" customHeight="1">
      <c r="A5" s="171" t="s">
        <v>176</v>
      </c>
      <c r="B5" s="171" t="s">
        <v>177</v>
      </c>
      <c r="C5" s="171"/>
      <c r="D5" s="171" t="s">
        <v>178</v>
      </c>
      <c r="E5" s="171"/>
      <c r="F5" s="171" t="s">
        <v>179</v>
      </c>
      <c r="G5" s="171"/>
      <c r="H5" s="171"/>
    </row>
    <row r="6" spans="1:8" ht="28.5" customHeight="1">
      <c r="A6" s="171"/>
      <c r="B6" s="171"/>
      <c r="C6" s="171"/>
      <c r="D6" s="171"/>
      <c r="E6" s="171"/>
      <c r="F6" s="60" t="s">
        <v>180</v>
      </c>
      <c r="G6" s="60" t="s">
        <v>181</v>
      </c>
      <c r="H6" s="60" t="s">
        <v>182</v>
      </c>
    </row>
    <row r="7" spans="1:8" ht="28.5" customHeight="1">
      <c r="A7" s="171"/>
      <c r="B7" s="207" t="s">
        <v>183</v>
      </c>
      <c r="C7" s="208"/>
      <c r="D7" s="209" t="s">
        <v>184</v>
      </c>
      <c r="E7" s="210"/>
      <c r="F7" s="61">
        <v>527.9</v>
      </c>
      <c r="G7" s="61">
        <v>527.9</v>
      </c>
      <c r="H7" s="62"/>
    </row>
    <row r="8" spans="1:8" ht="28.5" customHeight="1">
      <c r="A8" s="171"/>
      <c r="B8" s="171" t="s">
        <v>185</v>
      </c>
      <c r="C8" s="171"/>
      <c r="D8" s="171"/>
      <c r="E8" s="171"/>
      <c r="F8" s="63">
        <f>SUM(F7:F7)</f>
        <v>527.9</v>
      </c>
      <c r="G8" s="63">
        <f>SUM(G7:G7)</f>
        <v>527.9</v>
      </c>
      <c r="H8" s="62"/>
    </row>
    <row r="9" spans="1:8" ht="58.5" customHeight="1">
      <c r="A9" s="60" t="s">
        <v>186</v>
      </c>
      <c r="B9" s="188" t="s">
        <v>187</v>
      </c>
      <c r="C9" s="188"/>
      <c r="D9" s="188"/>
      <c r="E9" s="188"/>
      <c r="F9" s="188"/>
      <c r="G9" s="188"/>
      <c r="H9" s="188"/>
    </row>
    <row r="10" spans="1:8" ht="30" customHeight="1">
      <c r="A10" s="171" t="s">
        <v>188</v>
      </c>
      <c r="B10" s="60" t="s">
        <v>189</v>
      </c>
      <c r="C10" s="171" t="s">
        <v>190</v>
      </c>
      <c r="D10" s="171"/>
      <c r="E10" s="64" t="s">
        <v>191</v>
      </c>
      <c r="F10" s="175" t="s">
        <v>192</v>
      </c>
      <c r="G10" s="176"/>
      <c r="H10" s="177"/>
    </row>
    <row r="11" spans="1:8" ht="30" customHeight="1">
      <c r="A11" s="171"/>
      <c r="B11" s="190" t="s">
        <v>193</v>
      </c>
      <c r="C11" s="193" t="s">
        <v>194</v>
      </c>
      <c r="D11" s="194"/>
      <c r="E11" s="65" t="s">
        <v>195</v>
      </c>
      <c r="F11" s="199" t="s">
        <v>196</v>
      </c>
      <c r="G11" s="200"/>
      <c r="H11" s="201"/>
    </row>
    <row r="12" spans="1:8" ht="30" customHeight="1">
      <c r="A12" s="171"/>
      <c r="B12" s="191"/>
      <c r="C12" s="195"/>
      <c r="D12" s="196"/>
      <c r="E12" s="66" t="s">
        <v>197</v>
      </c>
      <c r="F12" s="199" t="s">
        <v>198</v>
      </c>
      <c r="G12" s="200"/>
      <c r="H12" s="201"/>
    </row>
    <row r="13" spans="1:8" ht="30" customHeight="1">
      <c r="A13" s="171"/>
      <c r="B13" s="191"/>
      <c r="C13" s="195"/>
      <c r="D13" s="196"/>
      <c r="E13" s="66" t="s">
        <v>199</v>
      </c>
      <c r="F13" s="184" t="s">
        <v>200</v>
      </c>
      <c r="G13" s="185"/>
      <c r="H13" s="186"/>
    </row>
    <row r="14" spans="1:8" ht="30" customHeight="1">
      <c r="A14" s="171"/>
      <c r="B14" s="191"/>
      <c r="C14" s="195"/>
      <c r="D14" s="196"/>
      <c r="E14" s="66" t="s">
        <v>201</v>
      </c>
      <c r="F14" s="184" t="s">
        <v>202</v>
      </c>
      <c r="G14" s="185"/>
      <c r="H14" s="186"/>
    </row>
    <row r="15" spans="1:8" ht="30" customHeight="1">
      <c r="A15" s="171"/>
      <c r="B15" s="191"/>
      <c r="C15" s="195"/>
      <c r="D15" s="196"/>
      <c r="E15" s="66" t="s">
        <v>203</v>
      </c>
      <c r="F15" s="184" t="s">
        <v>204</v>
      </c>
      <c r="G15" s="185"/>
      <c r="H15" s="186"/>
    </row>
    <row r="16" spans="1:8" ht="30" customHeight="1">
      <c r="A16" s="171"/>
      <c r="B16" s="191"/>
      <c r="C16" s="195"/>
      <c r="D16" s="196"/>
      <c r="E16" s="66" t="s">
        <v>205</v>
      </c>
      <c r="F16" s="184" t="s">
        <v>206</v>
      </c>
      <c r="G16" s="185"/>
      <c r="H16" s="186"/>
    </row>
    <row r="17" spans="1:8" ht="30" customHeight="1">
      <c r="A17" s="171"/>
      <c r="B17" s="191"/>
      <c r="C17" s="195"/>
      <c r="D17" s="196"/>
      <c r="E17" s="66" t="s">
        <v>207</v>
      </c>
      <c r="F17" s="202" t="s">
        <v>208</v>
      </c>
      <c r="G17" s="203"/>
      <c r="H17" s="204"/>
    </row>
    <row r="18" spans="1:8" ht="30" customHeight="1">
      <c r="A18" s="171"/>
      <c r="B18" s="191"/>
      <c r="C18" s="195"/>
      <c r="D18" s="196"/>
      <c r="E18" s="66" t="s">
        <v>209</v>
      </c>
      <c r="F18" s="184" t="s">
        <v>210</v>
      </c>
      <c r="G18" s="185"/>
      <c r="H18" s="186"/>
    </row>
    <row r="19" spans="1:8" ht="30" customHeight="1">
      <c r="A19" s="171"/>
      <c r="B19" s="191"/>
      <c r="C19" s="195"/>
      <c r="D19" s="196"/>
      <c r="E19" s="66" t="s">
        <v>211</v>
      </c>
      <c r="F19" s="184" t="s">
        <v>212</v>
      </c>
      <c r="G19" s="185"/>
      <c r="H19" s="186"/>
    </row>
    <row r="20" spans="1:8" ht="30" customHeight="1">
      <c r="A20" s="171"/>
      <c r="B20" s="191"/>
      <c r="C20" s="195"/>
      <c r="D20" s="196"/>
      <c r="E20" s="66" t="s">
        <v>213</v>
      </c>
      <c r="F20" s="184" t="s">
        <v>214</v>
      </c>
      <c r="G20" s="185"/>
      <c r="H20" s="186"/>
    </row>
    <row r="21" spans="1:8" s="68" customFormat="1" ht="30" customHeight="1">
      <c r="A21" s="189"/>
      <c r="B21" s="189"/>
      <c r="C21" s="197"/>
      <c r="D21" s="198"/>
      <c r="E21" s="67" t="s">
        <v>215</v>
      </c>
      <c r="F21" s="187" t="s">
        <v>216</v>
      </c>
      <c r="G21" s="187"/>
      <c r="H21" s="187"/>
    </row>
    <row r="22" spans="1:8" ht="30" customHeight="1">
      <c r="A22" s="171"/>
      <c r="B22" s="191"/>
      <c r="C22" s="171" t="s">
        <v>217</v>
      </c>
      <c r="D22" s="171"/>
      <c r="E22" s="66" t="s">
        <v>218</v>
      </c>
      <c r="F22" s="184" t="s">
        <v>219</v>
      </c>
      <c r="G22" s="185"/>
      <c r="H22" s="186"/>
    </row>
    <row r="23" spans="1:8" ht="30" customHeight="1">
      <c r="A23" s="171"/>
      <c r="B23" s="191"/>
      <c r="C23" s="171"/>
      <c r="D23" s="171"/>
      <c r="E23" s="66" t="s">
        <v>220</v>
      </c>
      <c r="F23" s="184" t="s">
        <v>221</v>
      </c>
      <c r="G23" s="185"/>
      <c r="H23" s="186"/>
    </row>
    <row r="24" spans="1:8" ht="30" customHeight="1">
      <c r="A24" s="171"/>
      <c r="B24" s="191"/>
      <c r="C24" s="171"/>
      <c r="D24" s="171"/>
      <c r="E24" s="66" t="s">
        <v>222</v>
      </c>
      <c r="F24" s="184" t="s">
        <v>223</v>
      </c>
      <c r="G24" s="185"/>
      <c r="H24" s="186"/>
    </row>
    <row r="25" spans="1:8" ht="30" customHeight="1">
      <c r="A25" s="171"/>
      <c r="B25" s="191"/>
      <c r="C25" s="171"/>
      <c r="D25" s="171"/>
      <c r="E25" s="62" t="s">
        <v>224</v>
      </c>
      <c r="F25" s="175" t="s">
        <v>225</v>
      </c>
      <c r="G25" s="176"/>
      <c r="H25" s="177"/>
    </row>
    <row r="26" spans="1:8" ht="30" customHeight="1">
      <c r="A26" s="171"/>
      <c r="B26" s="191"/>
      <c r="C26" s="171" t="s">
        <v>226</v>
      </c>
      <c r="D26" s="171"/>
      <c r="E26" s="62" t="s">
        <v>227</v>
      </c>
      <c r="F26" s="175" t="s">
        <v>228</v>
      </c>
      <c r="G26" s="176"/>
      <c r="H26" s="177"/>
    </row>
    <row r="27" spans="1:8" ht="30" customHeight="1">
      <c r="A27" s="171"/>
      <c r="B27" s="192"/>
      <c r="C27" s="171" t="s">
        <v>229</v>
      </c>
      <c r="D27" s="171"/>
      <c r="E27" s="62" t="s">
        <v>76</v>
      </c>
      <c r="F27" s="178" t="s">
        <v>230</v>
      </c>
      <c r="G27" s="179"/>
      <c r="H27" s="180"/>
    </row>
    <row r="28" spans="1:8" ht="30" customHeight="1">
      <c r="A28" s="171"/>
      <c r="B28" s="171" t="s">
        <v>231</v>
      </c>
      <c r="C28" s="171" t="s">
        <v>232</v>
      </c>
      <c r="D28" s="171"/>
      <c r="E28" s="64" t="s">
        <v>233</v>
      </c>
      <c r="F28" s="172" t="s">
        <v>234</v>
      </c>
      <c r="G28" s="173"/>
      <c r="H28" s="174"/>
    </row>
    <row r="29" spans="1:8" ht="61.5" customHeight="1">
      <c r="A29" s="171"/>
      <c r="B29" s="171"/>
      <c r="C29" s="171" t="s">
        <v>235</v>
      </c>
      <c r="D29" s="171"/>
      <c r="E29" s="64" t="s">
        <v>236</v>
      </c>
      <c r="F29" s="181" t="s">
        <v>237</v>
      </c>
      <c r="G29" s="182"/>
      <c r="H29" s="183"/>
    </row>
    <row r="30" spans="1:8" ht="30" customHeight="1">
      <c r="A30" s="171"/>
      <c r="B30" s="60" t="s">
        <v>238</v>
      </c>
      <c r="C30" s="171" t="s">
        <v>239</v>
      </c>
      <c r="D30" s="171"/>
      <c r="E30" s="64" t="s">
        <v>240</v>
      </c>
      <c r="F30" s="172" t="s">
        <v>241</v>
      </c>
      <c r="G30" s="173"/>
      <c r="H30" s="174"/>
    </row>
  </sheetData>
  <mergeCells count="44">
    <mergeCell ref="A2:H2"/>
    <mergeCell ref="A3:H3"/>
    <mergeCell ref="A4:C4"/>
    <mergeCell ref="D4:H4"/>
    <mergeCell ref="A5:A8"/>
    <mergeCell ref="B5:C6"/>
    <mergeCell ref="D5:E6"/>
    <mergeCell ref="F5:H5"/>
    <mergeCell ref="B7:C7"/>
    <mergeCell ref="D7:E7"/>
    <mergeCell ref="F19:H19"/>
    <mergeCell ref="B8:E8"/>
    <mergeCell ref="B9:H9"/>
    <mergeCell ref="A10:A30"/>
    <mergeCell ref="C10:D10"/>
    <mergeCell ref="F10:H10"/>
    <mergeCell ref="B11:B27"/>
    <mergeCell ref="C11:D21"/>
    <mergeCell ref="F11:H11"/>
    <mergeCell ref="F12:H12"/>
    <mergeCell ref="F13:H13"/>
    <mergeCell ref="F14:H14"/>
    <mergeCell ref="F15:H15"/>
    <mergeCell ref="F16:H16"/>
    <mergeCell ref="F17:H17"/>
    <mergeCell ref="F18:H18"/>
    <mergeCell ref="F20:H20"/>
    <mergeCell ref="F21:H21"/>
    <mergeCell ref="C22:D25"/>
    <mergeCell ref="F22:H22"/>
    <mergeCell ref="F23:H23"/>
    <mergeCell ref="F24:H24"/>
    <mergeCell ref="F25:H25"/>
    <mergeCell ref="B28:B29"/>
    <mergeCell ref="C28:D28"/>
    <mergeCell ref="F28:H28"/>
    <mergeCell ref="C29:D29"/>
    <mergeCell ref="F29:H29"/>
    <mergeCell ref="C30:D30"/>
    <mergeCell ref="F30:H30"/>
    <mergeCell ref="C26:D26"/>
    <mergeCell ref="F26:H26"/>
    <mergeCell ref="C27:D27"/>
    <mergeCell ref="F27:H27"/>
  </mergeCells>
  <phoneticPr fontId="2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V20"/>
  <sheetViews>
    <sheetView workbookViewId="0">
      <selection activeCell="L17" sqref="L17"/>
    </sheetView>
  </sheetViews>
  <sheetFormatPr defaultRowHeight="13.5"/>
  <cols>
    <col min="1" max="2" width="9" style="73"/>
    <col min="3" max="3" width="11.25" style="73" customWidth="1"/>
    <col min="4" max="4" width="9" style="73"/>
    <col min="5" max="5" width="25.375" style="73" customWidth="1"/>
    <col min="6" max="8" width="9" style="73"/>
    <col min="9" max="9" width="10.5" style="73" customWidth="1"/>
    <col min="10" max="16384" width="9" style="73"/>
  </cols>
  <sheetData>
    <row r="1" spans="1:256" ht="14.25" customHeight="1">
      <c r="A1" s="147" t="s">
        <v>302</v>
      </c>
      <c r="B1" s="72"/>
      <c r="C1" s="72"/>
      <c r="D1" s="72"/>
      <c r="E1" s="72"/>
      <c r="F1" s="72"/>
      <c r="G1" s="72"/>
      <c r="H1" s="72"/>
    </row>
    <row r="2" spans="1:256" ht="20.25">
      <c r="A2" s="213" t="s">
        <v>317</v>
      </c>
      <c r="B2" s="213"/>
      <c r="C2" s="213"/>
      <c r="D2" s="213"/>
      <c r="E2" s="213"/>
      <c r="F2" s="213"/>
      <c r="G2" s="213"/>
      <c r="H2" s="213"/>
      <c r="I2" s="213"/>
    </row>
    <row r="3" spans="1:256" ht="22.5" customHeight="1">
      <c r="A3" s="214" t="s">
        <v>314</v>
      </c>
      <c r="B3" s="215"/>
      <c r="C3" s="215"/>
      <c r="D3" s="215"/>
      <c r="E3" s="215"/>
      <c r="F3" s="215"/>
      <c r="G3" s="215"/>
      <c r="H3" s="215"/>
      <c r="I3" s="215"/>
    </row>
    <row r="4" spans="1:256" ht="21" customHeight="1">
      <c r="A4" s="74" t="s">
        <v>303</v>
      </c>
      <c r="B4" s="216"/>
      <c r="C4" s="216"/>
      <c r="D4" s="216"/>
      <c r="E4" s="216"/>
      <c r="F4" s="216"/>
      <c r="G4" s="216"/>
      <c r="H4" s="216"/>
      <c r="I4" s="216"/>
    </row>
    <row r="5" spans="1:256" ht="21" customHeight="1">
      <c r="A5" s="75" t="s">
        <v>304</v>
      </c>
      <c r="B5" s="216"/>
      <c r="C5" s="216"/>
      <c r="D5" s="216"/>
      <c r="E5" s="216"/>
      <c r="F5" s="216"/>
      <c r="G5" s="216"/>
      <c r="H5" s="216"/>
      <c r="I5" s="216"/>
    </row>
    <row r="6" spans="1:256" ht="21" customHeight="1">
      <c r="A6" s="217" t="s">
        <v>305</v>
      </c>
      <c r="B6" s="220" t="s">
        <v>306</v>
      </c>
      <c r="C6" s="220"/>
      <c r="D6" s="220"/>
      <c r="E6" s="221"/>
      <c r="F6" s="221"/>
      <c r="G6" s="221"/>
      <c r="H6" s="221"/>
      <c r="I6" s="221"/>
      <c r="J6" s="76"/>
      <c r="K6" s="76"/>
      <c r="L6" s="76"/>
      <c r="M6" s="76"/>
      <c r="N6" s="76"/>
    </row>
    <row r="7" spans="1:256" ht="21" customHeight="1">
      <c r="A7" s="218"/>
      <c r="B7" s="220" t="s">
        <v>181</v>
      </c>
      <c r="C7" s="220"/>
      <c r="D7" s="220"/>
      <c r="E7" s="221"/>
      <c r="F7" s="221"/>
      <c r="G7" s="221"/>
      <c r="H7" s="221"/>
      <c r="I7" s="221"/>
      <c r="J7" s="76"/>
      <c r="K7" s="76"/>
      <c r="L7" s="76"/>
      <c r="M7" s="76"/>
      <c r="N7" s="76"/>
    </row>
    <row r="8" spans="1:256" ht="21" customHeight="1">
      <c r="A8" s="219"/>
      <c r="B8" s="220" t="s">
        <v>182</v>
      </c>
      <c r="C8" s="220"/>
      <c r="D8" s="220"/>
      <c r="E8" s="221" t="s">
        <v>2</v>
      </c>
      <c r="F8" s="221"/>
      <c r="G8" s="221"/>
      <c r="H8" s="221"/>
      <c r="I8" s="221"/>
      <c r="J8" s="76"/>
      <c r="K8" s="76"/>
      <c r="L8" s="76"/>
      <c r="M8" s="76"/>
      <c r="N8" s="76"/>
    </row>
    <row r="9" spans="1:256" ht="33.75" customHeight="1">
      <c r="A9" s="225" t="s">
        <v>307</v>
      </c>
      <c r="B9" s="223"/>
      <c r="C9" s="227"/>
      <c r="D9" s="227"/>
      <c r="E9" s="227"/>
      <c r="F9" s="227"/>
      <c r="G9" s="227"/>
      <c r="H9" s="227"/>
      <c r="I9" s="228"/>
      <c r="J9" s="76"/>
      <c r="K9" s="76"/>
      <c r="L9" s="76"/>
      <c r="M9" s="76"/>
      <c r="N9" s="76"/>
      <c r="O9" s="76"/>
      <c r="P9" s="76"/>
    </row>
    <row r="10" spans="1:256" ht="14.25" customHeight="1">
      <c r="A10" s="226"/>
      <c r="B10" s="229"/>
      <c r="C10" s="230"/>
      <c r="D10" s="230"/>
      <c r="E10" s="230"/>
      <c r="F10" s="230"/>
      <c r="G10" s="230"/>
      <c r="H10" s="230"/>
      <c r="I10" s="231"/>
      <c r="J10" s="76"/>
      <c r="K10" s="76"/>
      <c r="L10" s="76"/>
      <c r="M10" s="76"/>
      <c r="N10" s="76"/>
      <c r="O10" s="76"/>
      <c r="P10" s="76"/>
      <c r="Q10" s="76"/>
      <c r="R10" s="76"/>
    </row>
    <row r="11" spans="1:256" s="79" customFormat="1" ht="33.75" customHeight="1">
      <c r="A11" s="232" t="s">
        <v>308</v>
      </c>
      <c r="B11" s="77" t="s">
        <v>189</v>
      </c>
      <c r="C11" s="77" t="s">
        <v>190</v>
      </c>
      <c r="D11" s="233" t="s">
        <v>191</v>
      </c>
      <c r="E11" s="233"/>
      <c r="F11" s="233" t="s">
        <v>192</v>
      </c>
      <c r="G11" s="233"/>
      <c r="H11" s="233"/>
      <c r="I11" s="233"/>
      <c r="J11" s="78"/>
      <c r="K11" s="78"/>
      <c r="L11" s="78"/>
    </row>
    <row r="12" spans="1:256" ht="46.5" customHeight="1">
      <c r="A12" s="232"/>
      <c r="B12" s="232" t="s">
        <v>309</v>
      </c>
      <c r="C12" s="83" t="s">
        <v>194</v>
      </c>
      <c r="D12" s="211"/>
      <c r="E12" s="211"/>
      <c r="F12" s="211"/>
      <c r="G12" s="211"/>
      <c r="H12" s="211"/>
      <c r="I12" s="211"/>
      <c r="J12" s="76"/>
      <c r="K12" s="76"/>
      <c r="L12" s="76"/>
    </row>
    <row r="13" spans="1:256" s="82" customFormat="1" ht="32.25" customHeight="1">
      <c r="A13" s="232"/>
      <c r="B13" s="232"/>
      <c r="C13" s="234" t="s">
        <v>217</v>
      </c>
      <c r="D13" s="211"/>
      <c r="E13" s="211"/>
      <c r="F13" s="211"/>
      <c r="G13" s="211"/>
      <c r="H13" s="211"/>
      <c r="I13" s="211"/>
      <c r="J13" s="80"/>
      <c r="K13" s="80"/>
      <c r="L13" s="80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</row>
    <row r="14" spans="1:256" s="82" customFormat="1" ht="25.5" customHeight="1">
      <c r="A14" s="232"/>
      <c r="B14" s="232"/>
      <c r="C14" s="234"/>
      <c r="D14" s="211"/>
      <c r="E14" s="211"/>
      <c r="F14" s="211"/>
      <c r="G14" s="211"/>
      <c r="H14" s="211"/>
      <c r="I14" s="211"/>
      <c r="J14" s="80"/>
      <c r="K14" s="80"/>
      <c r="L14" s="80"/>
      <c r="M14" s="81"/>
      <c r="N14" s="81"/>
      <c r="O14" s="81"/>
      <c r="P14" s="80"/>
      <c r="Q14" s="80"/>
      <c r="R14" s="80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</row>
    <row r="15" spans="1:256" s="82" customFormat="1" ht="25.5" customHeight="1">
      <c r="A15" s="232"/>
      <c r="B15" s="232"/>
      <c r="C15" s="234"/>
      <c r="D15" s="211"/>
      <c r="E15" s="211"/>
      <c r="F15" s="211"/>
      <c r="G15" s="211"/>
      <c r="H15" s="211"/>
      <c r="I15" s="211"/>
      <c r="J15" s="80"/>
      <c r="K15" s="80"/>
      <c r="L15" s="80"/>
      <c r="M15" s="80"/>
      <c r="N15" s="80"/>
      <c r="O15" s="80"/>
      <c r="P15" s="80"/>
      <c r="Q15" s="80"/>
      <c r="R15" s="80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</row>
    <row r="16" spans="1:256" ht="25.5" customHeight="1">
      <c r="A16" s="232"/>
      <c r="B16" s="232"/>
      <c r="C16" s="83" t="s">
        <v>226</v>
      </c>
      <c r="D16" s="224"/>
      <c r="E16" s="224"/>
      <c r="F16" s="224"/>
      <c r="G16" s="224"/>
      <c r="H16" s="224"/>
      <c r="I16" s="224"/>
      <c r="J16" s="76"/>
      <c r="K16" s="76"/>
      <c r="L16" s="76"/>
      <c r="M16" s="76"/>
      <c r="N16" s="76"/>
      <c r="O16" s="76"/>
      <c r="P16" s="76"/>
      <c r="Q16" s="76"/>
      <c r="R16" s="76"/>
    </row>
    <row r="17" spans="1:256" ht="25.5" customHeight="1">
      <c r="A17" s="232"/>
      <c r="B17" s="232"/>
      <c r="C17" s="83" t="s">
        <v>229</v>
      </c>
      <c r="D17" s="224"/>
      <c r="E17" s="224"/>
      <c r="F17" s="224"/>
      <c r="G17" s="224"/>
      <c r="H17" s="224"/>
      <c r="I17" s="224"/>
      <c r="J17" s="76"/>
      <c r="K17" s="76"/>
      <c r="L17" s="76"/>
      <c r="M17" s="76"/>
      <c r="N17" s="76"/>
      <c r="O17" s="76"/>
      <c r="P17" s="76"/>
      <c r="Q17" s="76"/>
      <c r="R17" s="76"/>
    </row>
    <row r="18" spans="1:256" s="82" customFormat="1" ht="59.25" customHeight="1">
      <c r="A18" s="232"/>
      <c r="B18" s="212" t="s">
        <v>310</v>
      </c>
      <c r="C18" s="84" t="s">
        <v>311</v>
      </c>
      <c r="D18" s="222"/>
      <c r="E18" s="223"/>
      <c r="F18" s="222"/>
      <c r="G18" s="222"/>
      <c r="H18" s="222"/>
      <c r="I18" s="222"/>
      <c r="J18" s="80"/>
      <c r="K18" s="80"/>
      <c r="L18" s="80"/>
      <c r="M18" s="80"/>
      <c r="N18" s="80"/>
      <c r="O18" s="80"/>
      <c r="P18" s="80"/>
      <c r="Q18" s="80"/>
      <c r="R18" s="80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</row>
    <row r="19" spans="1:256" ht="56.25" customHeight="1">
      <c r="A19" s="232"/>
      <c r="B19" s="212"/>
      <c r="C19" s="84" t="s">
        <v>312</v>
      </c>
      <c r="D19" s="222"/>
      <c r="E19" s="223"/>
      <c r="F19" s="222"/>
      <c r="G19" s="222"/>
      <c r="H19" s="222"/>
      <c r="I19" s="222"/>
      <c r="J19" s="76"/>
      <c r="K19" s="76"/>
      <c r="L19" s="76"/>
      <c r="M19" s="76"/>
      <c r="N19" s="76"/>
      <c r="O19" s="76"/>
      <c r="P19" s="76"/>
      <c r="Q19" s="76"/>
    </row>
    <row r="20" spans="1:256" ht="84.75" customHeight="1">
      <c r="A20" s="232"/>
      <c r="B20" s="83" t="s">
        <v>239</v>
      </c>
      <c r="C20" s="84" t="s">
        <v>313</v>
      </c>
      <c r="D20" s="211"/>
      <c r="E20" s="211"/>
      <c r="F20" s="224"/>
      <c r="G20" s="224"/>
      <c r="H20" s="224"/>
      <c r="I20" s="224"/>
      <c r="L20" s="76"/>
    </row>
  </sheetData>
  <mergeCells count="37">
    <mergeCell ref="F16:I16"/>
    <mergeCell ref="D17:E17"/>
    <mergeCell ref="F17:I17"/>
    <mergeCell ref="D18:E18"/>
    <mergeCell ref="F18:I18"/>
    <mergeCell ref="F19:I19"/>
    <mergeCell ref="D20:E20"/>
    <mergeCell ref="F20:I20"/>
    <mergeCell ref="A9:A10"/>
    <mergeCell ref="B9:I10"/>
    <mergeCell ref="A11:A20"/>
    <mergeCell ref="D11:E11"/>
    <mergeCell ref="F11:I11"/>
    <mergeCell ref="B12:B17"/>
    <mergeCell ref="D12:E12"/>
    <mergeCell ref="F12:I12"/>
    <mergeCell ref="C13:C15"/>
    <mergeCell ref="D13:E13"/>
    <mergeCell ref="F13:I13"/>
    <mergeCell ref="D14:E14"/>
    <mergeCell ref="D16:E16"/>
    <mergeCell ref="F14:I14"/>
    <mergeCell ref="D15:E15"/>
    <mergeCell ref="F15:I15"/>
    <mergeCell ref="B18:B19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  <mergeCell ref="D19:E19"/>
  </mergeCells>
  <phoneticPr fontId="22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cp:lastPrinted>2022-04-19T08:44:29Z</cp:lastPrinted>
  <dcterms:created xsi:type="dcterms:W3CDTF">2022-01-26T08:20:00Z</dcterms:created>
  <dcterms:modified xsi:type="dcterms:W3CDTF">2023-07-13T08:34:22Z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C1081EBFB62B4F9E92572BB54FE81130</vt:lpwstr>
  </property>
</Properties>
</file>